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0736" windowHeight="9096"/>
  </bookViews>
  <sheets>
    <sheet name="SERVICIOS" sheetId="1" r:id="rId1"/>
    <sheet name="MANTENIMIENTOS" sheetId="2" r:id="rId2"/>
  </sheets>
  <definedNames>
    <definedName name="_xlnm._FilterDatabase" localSheetId="0" hidden="1">SERVICIOS!$A$3:$F$50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F30" i="1"/>
  <c r="F23" i="1"/>
  <c r="F29" i="1" l="1"/>
  <c r="F51" i="1" s="1"/>
</calcChain>
</file>

<file path=xl/sharedStrings.xml><?xml version="1.0" encoding="utf-8"?>
<sst xmlns="http://schemas.openxmlformats.org/spreadsheetml/2006/main" count="202" uniqueCount="45">
  <si>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</si>
  <si>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</si>
  <si>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</si>
  <si>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</si>
  <si>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</si>
  <si>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</si>
  <si>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</si>
  <si>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</si>
  <si>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Villahermosa</t>
  </si>
  <si>
    <t>Jardinería</t>
  </si>
  <si>
    <t>Fumigación</t>
  </si>
  <si>
    <t>Limpieza</t>
  </si>
  <si>
    <t>Aire acondicionado</t>
  </si>
  <si>
    <t>Eléctrico</t>
  </si>
  <si>
    <t>Hidrosanitario</t>
  </si>
  <si>
    <t>Impermeabilización</t>
  </si>
  <si>
    <t>Vigilancia</t>
  </si>
  <si>
    <t>Limpieza y jardinería</t>
  </si>
  <si>
    <t>Ene-Dic 2010</t>
  </si>
  <si>
    <t>Ene-Dic 2009</t>
  </si>
  <si>
    <t>Ene-Dic 2011</t>
  </si>
  <si>
    <t>Ene-Dic 2012</t>
  </si>
  <si>
    <t>Ene-Mar 2013</t>
  </si>
  <si>
    <t>Abr-Jun 2013</t>
  </si>
  <si>
    <t>Jul-Sep 2013</t>
  </si>
  <si>
    <t>Oct-Dic 2013</t>
  </si>
  <si>
    <t>Ene-Mar 2014</t>
  </si>
  <si>
    <t>Abr-Jun 2014</t>
  </si>
  <si>
    <t>Jul-Sep 2014</t>
  </si>
  <si>
    <t>Oct-Dic 2014</t>
  </si>
  <si>
    <t>Mantenimiento al jardín</t>
  </si>
  <si>
    <t>Eléctrico e hidrosanitario</t>
  </si>
  <si>
    <t>Transformador</t>
  </si>
  <si>
    <t>Pintura</t>
  </si>
  <si>
    <t>Correctivo de humedades</t>
  </si>
  <si>
    <t>Carpintería</t>
  </si>
  <si>
    <t>Pintura fachada</t>
  </si>
  <si>
    <t>Malla perimetral</t>
  </si>
  <si>
    <t>N/D</t>
  </si>
  <si>
    <t>Enero-Dic 2014</t>
  </si>
  <si>
    <t>Enero- Dic 2014</t>
  </si>
  <si>
    <t>Sin contrato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</si>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</sst>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sz val="11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164" fontId="2" fillId="0" borderId="3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4" fontId="2" fillId="0" borderId="3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25"/>
  <cols>
    <col min="1" max="1" width="4" style="2" bestFit="1" customWidth="1"/>
    <col min="2" max="2" width="15.5546875" style="2" customWidth="1"/>
    <col min="3" max="3" width="21.6640625" style="2" customWidth="1"/>
    <col min="4" max="4" width="19.88671875" style="2" customWidth="1"/>
    <col min="5" max="5" width="18.88671875" style="2" customWidth="1"/>
    <col min="6" max="6" width="16.5546875" style="3" customWidth="1"/>
    <col min="7" max="16384" width="11.44140625" style="2"/>
  </cols>
  <sheetData>
    <row r="1" spans="1:6" ht="84.75" customHeight="1" x14ac:dyDescent="0.25">
      <c r="A1" s="26" t="s">
        <v>43</v>
      </c>
      <c r="B1" s="26"/>
      <c r="C1" s="26"/>
      <c r="D1" s="26"/>
      <c r="E1" s="26"/>
      <c r="F1" s="26"/>
    </row>
    <row r="3" spans="1:6" s="6" customFormat="1" ht="28.8" x14ac:dyDescent="0.25">
      <c r="A3" s="4" t="s">
        <v>0</v>
      </c>
      <c r="B3" s="4" t="s">
        <v>1</v>
      </c>
      <c r="C3" s="4" t="s">
        <v>3</v>
      </c>
      <c r="D3" s="4" t="s">
        <v>4</v>
      </c>
      <c r="E3" s="5" t="s">
        <v>7</v>
      </c>
      <c r="F3" s="4" t="s">
        <v>6</v>
      </c>
    </row>
    <row r="4" spans="1:6" ht="22.5" customHeight="1" x14ac:dyDescent="0.25">
      <c r="A4" s="7">
        <v>1</v>
      </c>
      <c r="B4" s="8" t="s">
        <v>8</v>
      </c>
      <c r="C4" s="24" t="s">
        <v>16</v>
      </c>
      <c r="D4" s="7" t="s">
        <v>29</v>
      </c>
      <c r="E4" s="7">
        <v>4514003386</v>
      </c>
      <c r="F4" s="9">
        <v>87696</v>
      </c>
    </row>
    <row r="5" spans="1:6" ht="22.5" customHeight="1" x14ac:dyDescent="0.25">
      <c r="A5" s="10">
        <v>2</v>
      </c>
      <c r="B5" s="11" t="s">
        <v>8</v>
      </c>
      <c r="C5" s="25" t="s">
        <v>16</v>
      </c>
      <c r="D5" s="10" t="s">
        <v>28</v>
      </c>
      <c r="E5" s="7">
        <v>4514002262</v>
      </c>
      <c r="F5" s="12">
        <v>87696</v>
      </c>
    </row>
    <row r="6" spans="1:6" ht="22.5" customHeight="1" x14ac:dyDescent="0.25">
      <c r="A6" s="10">
        <v>3</v>
      </c>
      <c r="B6" s="11" t="s">
        <v>8</v>
      </c>
      <c r="C6" s="25" t="s">
        <v>16</v>
      </c>
      <c r="D6" s="10" t="s">
        <v>27</v>
      </c>
      <c r="E6" s="10" t="s">
        <v>38</v>
      </c>
      <c r="F6" s="12">
        <v>87696</v>
      </c>
    </row>
    <row r="7" spans="1:6" ht="22.5" customHeight="1" x14ac:dyDescent="0.25">
      <c r="A7" s="7">
        <v>4</v>
      </c>
      <c r="B7" s="11" t="s">
        <v>8</v>
      </c>
      <c r="C7" s="25" t="s">
        <v>16</v>
      </c>
      <c r="D7" s="10" t="s">
        <v>26</v>
      </c>
      <c r="E7" s="10">
        <v>4514000098</v>
      </c>
      <c r="F7" s="12">
        <v>87696</v>
      </c>
    </row>
    <row r="8" spans="1:6" ht="22.5" customHeight="1" x14ac:dyDescent="0.25">
      <c r="A8" s="10">
        <v>5</v>
      </c>
      <c r="B8" s="11" t="s">
        <v>8</v>
      </c>
      <c r="C8" s="25" t="s">
        <v>10</v>
      </c>
      <c r="D8" s="10" t="s">
        <v>39</v>
      </c>
      <c r="E8" s="10">
        <v>4514000026</v>
      </c>
      <c r="F8" s="12">
        <v>20523</v>
      </c>
    </row>
    <row r="9" spans="1:6" ht="22.5" customHeight="1" x14ac:dyDescent="0.25">
      <c r="A9" s="10">
        <v>6</v>
      </c>
      <c r="B9" s="11" t="s">
        <v>8</v>
      </c>
      <c r="C9" s="25" t="s">
        <v>9</v>
      </c>
      <c r="D9" s="10" t="s">
        <v>40</v>
      </c>
      <c r="E9" s="10">
        <v>4514000019</v>
      </c>
      <c r="F9" s="12">
        <v>27640.560000000001</v>
      </c>
    </row>
    <row r="10" spans="1:6" ht="22.5" customHeight="1" x14ac:dyDescent="0.25">
      <c r="A10" s="7">
        <v>7</v>
      </c>
      <c r="B10" s="11" t="s">
        <v>8</v>
      </c>
      <c r="C10" s="25" t="s">
        <v>11</v>
      </c>
      <c r="D10" s="10" t="s">
        <v>40</v>
      </c>
      <c r="E10" s="10">
        <v>4514000018</v>
      </c>
      <c r="F10" s="13">
        <v>260574.4</v>
      </c>
    </row>
    <row r="11" spans="1:6" ht="22.5" customHeight="1" x14ac:dyDescent="0.25">
      <c r="A11" s="10">
        <v>8</v>
      </c>
      <c r="B11" s="11" t="s">
        <v>8</v>
      </c>
      <c r="C11" s="25" t="s">
        <v>16</v>
      </c>
      <c r="D11" s="10" t="s">
        <v>25</v>
      </c>
      <c r="E11" s="10">
        <v>4513003263</v>
      </c>
      <c r="F11" s="12">
        <v>87696</v>
      </c>
    </row>
    <row r="12" spans="1:6" ht="22.5" customHeight="1" x14ac:dyDescent="0.25">
      <c r="A12" s="10">
        <v>9</v>
      </c>
      <c r="B12" s="11" t="s">
        <v>8</v>
      </c>
      <c r="C12" s="25" t="s">
        <v>16</v>
      </c>
      <c r="D12" s="10" t="s">
        <v>24</v>
      </c>
      <c r="E12" s="10">
        <v>4513002277</v>
      </c>
      <c r="F12" s="12">
        <v>87696</v>
      </c>
    </row>
    <row r="13" spans="1:6" ht="22.5" customHeight="1" x14ac:dyDescent="0.25">
      <c r="A13" s="7">
        <v>10</v>
      </c>
      <c r="B13" s="11" t="s">
        <v>8</v>
      </c>
      <c r="C13" s="25" t="s">
        <v>16</v>
      </c>
      <c r="D13" s="10" t="s">
        <v>23</v>
      </c>
      <c r="E13" s="10">
        <v>4513001090</v>
      </c>
      <c r="F13" s="12">
        <v>87696</v>
      </c>
    </row>
    <row r="14" spans="1:6" ht="22.5" customHeight="1" x14ac:dyDescent="0.25">
      <c r="A14" s="10">
        <v>11</v>
      </c>
      <c r="B14" s="11" t="s">
        <v>8</v>
      </c>
      <c r="C14" s="25" t="s">
        <v>16</v>
      </c>
      <c r="D14" s="10" t="s">
        <v>22</v>
      </c>
      <c r="E14" s="10">
        <v>4513000233</v>
      </c>
      <c r="F14" s="12">
        <v>87696</v>
      </c>
    </row>
    <row r="15" spans="1:6" ht="22.5" customHeight="1" x14ac:dyDescent="0.25">
      <c r="A15" s="10">
        <v>12</v>
      </c>
      <c r="B15" s="11" t="s">
        <v>8</v>
      </c>
      <c r="C15" s="25" t="s">
        <v>10</v>
      </c>
      <c r="D15" s="10">
        <v>2013</v>
      </c>
      <c r="E15" s="10">
        <v>4513000410</v>
      </c>
      <c r="F15" s="12">
        <v>20532</v>
      </c>
    </row>
    <row r="16" spans="1:6" ht="22.5" customHeight="1" x14ac:dyDescent="0.25">
      <c r="A16" s="7">
        <v>13</v>
      </c>
      <c r="B16" s="11" t="s">
        <v>8</v>
      </c>
      <c r="C16" s="25" t="s">
        <v>9</v>
      </c>
      <c r="D16" s="10">
        <v>2013</v>
      </c>
      <c r="E16" s="10">
        <v>4513000417</v>
      </c>
      <c r="F16" s="12">
        <v>25128</v>
      </c>
    </row>
    <row r="17" spans="1:6" ht="22.5" customHeight="1" x14ac:dyDescent="0.25">
      <c r="A17" s="10">
        <v>14</v>
      </c>
      <c r="B17" s="11" t="s">
        <v>8</v>
      </c>
      <c r="C17" s="25" t="s">
        <v>11</v>
      </c>
      <c r="D17" s="10">
        <v>2013</v>
      </c>
      <c r="E17" s="10">
        <v>4513000415</v>
      </c>
      <c r="F17" s="13">
        <v>248168.16</v>
      </c>
    </row>
    <row r="18" spans="1:6" ht="22.5" customHeight="1" x14ac:dyDescent="0.25">
      <c r="A18" s="10">
        <v>15</v>
      </c>
      <c r="B18" s="11" t="s">
        <v>8</v>
      </c>
      <c r="C18" s="25" t="s">
        <v>16</v>
      </c>
      <c r="D18" s="10" t="s">
        <v>21</v>
      </c>
      <c r="E18" s="10">
        <v>4512000918</v>
      </c>
      <c r="F18" s="12">
        <v>321552</v>
      </c>
    </row>
    <row r="19" spans="1:6" ht="22.5" customHeight="1" x14ac:dyDescent="0.25">
      <c r="A19" s="7">
        <v>16</v>
      </c>
      <c r="B19" s="11" t="s">
        <v>8</v>
      </c>
      <c r="C19" s="25" t="s">
        <v>10</v>
      </c>
      <c r="D19" s="10">
        <v>2012</v>
      </c>
      <c r="E19" s="10">
        <v>4512000392</v>
      </c>
      <c r="F19" s="12">
        <v>18792</v>
      </c>
    </row>
    <row r="20" spans="1:6" ht="22.5" customHeight="1" x14ac:dyDescent="0.25">
      <c r="A20" s="10">
        <v>17</v>
      </c>
      <c r="B20" s="11" t="s">
        <v>8</v>
      </c>
      <c r="C20" s="25" t="s">
        <v>9</v>
      </c>
      <c r="D20" s="10">
        <v>2012</v>
      </c>
      <c r="E20" s="10">
        <v>4512000392</v>
      </c>
      <c r="F20" s="12">
        <v>24000</v>
      </c>
    </row>
    <row r="21" spans="1:6" ht="22.5" customHeight="1" x14ac:dyDescent="0.25">
      <c r="A21" s="10">
        <v>18</v>
      </c>
      <c r="B21" s="11" t="s">
        <v>8</v>
      </c>
      <c r="C21" s="25" t="s">
        <v>11</v>
      </c>
      <c r="D21" s="10">
        <v>2012</v>
      </c>
      <c r="E21" s="10">
        <v>4512000326</v>
      </c>
      <c r="F21" s="12">
        <v>237027.84</v>
      </c>
    </row>
    <row r="22" spans="1:6" ht="22.5" customHeight="1" x14ac:dyDescent="0.25">
      <c r="A22" s="7">
        <v>19</v>
      </c>
      <c r="B22" s="11" t="s">
        <v>8</v>
      </c>
      <c r="C22" s="25" t="s">
        <v>16</v>
      </c>
      <c r="D22" s="10" t="s">
        <v>20</v>
      </c>
      <c r="E22" s="10">
        <v>4511000268</v>
      </c>
      <c r="F22" s="12">
        <v>334080</v>
      </c>
    </row>
    <row r="23" spans="1:6" ht="22.5" customHeight="1" x14ac:dyDescent="0.25">
      <c r="A23" s="10">
        <v>20</v>
      </c>
      <c r="B23" s="11" t="s">
        <v>8</v>
      </c>
      <c r="C23" s="25" t="s">
        <v>10</v>
      </c>
      <c r="D23" s="10">
        <v>2011</v>
      </c>
      <c r="E23" s="10">
        <v>4511000267</v>
      </c>
      <c r="F23" s="12">
        <f>1682*12</f>
        <v>20184</v>
      </c>
    </row>
    <row r="24" spans="1:6" ht="22.5" customHeight="1" x14ac:dyDescent="0.25">
      <c r="A24" s="10">
        <v>21</v>
      </c>
      <c r="B24" s="11" t="s">
        <v>8</v>
      </c>
      <c r="C24" s="25" t="s">
        <v>17</v>
      </c>
      <c r="D24" s="10">
        <v>2011</v>
      </c>
      <c r="E24" s="10">
        <v>4511000266</v>
      </c>
      <c r="F24" s="12">
        <v>261027.84</v>
      </c>
    </row>
    <row r="25" spans="1:6" ht="22.5" customHeight="1" x14ac:dyDescent="0.25">
      <c r="A25" s="7">
        <v>22</v>
      </c>
      <c r="B25" s="11" t="s">
        <v>8</v>
      </c>
      <c r="C25" s="25" t="s">
        <v>16</v>
      </c>
      <c r="D25" s="10" t="s">
        <v>18</v>
      </c>
      <c r="E25" s="10">
        <v>4510000151</v>
      </c>
      <c r="F25" s="13">
        <v>236779.2</v>
      </c>
    </row>
    <row r="26" spans="1:6" ht="22.5" customHeight="1" x14ac:dyDescent="0.25">
      <c r="A26" s="10">
        <v>23</v>
      </c>
      <c r="B26" s="11" t="s">
        <v>8</v>
      </c>
      <c r="C26" s="25" t="s">
        <v>10</v>
      </c>
      <c r="D26" s="10">
        <v>2010</v>
      </c>
      <c r="E26" s="10">
        <v>4510000150</v>
      </c>
      <c r="F26" s="13">
        <v>21924</v>
      </c>
    </row>
    <row r="27" spans="1:6" ht="22.5" customHeight="1" x14ac:dyDescent="0.25">
      <c r="A27" s="10">
        <v>24</v>
      </c>
      <c r="B27" s="11" t="s">
        <v>8</v>
      </c>
      <c r="C27" s="25" t="s">
        <v>17</v>
      </c>
      <c r="D27" s="10">
        <v>2010</v>
      </c>
      <c r="E27" s="10">
        <v>4510000149</v>
      </c>
      <c r="F27" s="13">
        <v>228260.16</v>
      </c>
    </row>
    <row r="28" spans="1:6" ht="22.5" customHeight="1" x14ac:dyDescent="0.25">
      <c r="A28" s="7">
        <v>25</v>
      </c>
      <c r="B28" s="8" t="s">
        <v>8</v>
      </c>
      <c r="C28" s="25" t="s">
        <v>10</v>
      </c>
      <c r="D28" s="7">
        <v>2009</v>
      </c>
      <c r="E28" s="14" t="s">
        <v>38</v>
      </c>
      <c r="F28" s="9">
        <v>17595</v>
      </c>
    </row>
    <row r="29" spans="1:6" ht="22.5" customHeight="1" x14ac:dyDescent="0.25">
      <c r="A29" s="10">
        <v>26</v>
      </c>
      <c r="B29" s="11" t="s">
        <v>8</v>
      </c>
      <c r="C29" s="25" t="s">
        <v>17</v>
      </c>
      <c r="D29" s="10">
        <v>2009</v>
      </c>
      <c r="E29" s="10">
        <v>4509000170</v>
      </c>
      <c r="F29" s="12">
        <f>15525*12</f>
        <v>186300</v>
      </c>
    </row>
    <row r="30" spans="1:6" ht="22.5" customHeight="1" x14ac:dyDescent="0.25">
      <c r="A30" s="10">
        <v>27</v>
      </c>
      <c r="B30" s="11" t="s">
        <v>8</v>
      </c>
      <c r="C30" s="25" t="s">
        <v>16</v>
      </c>
      <c r="D30" s="10" t="s">
        <v>19</v>
      </c>
      <c r="E30" s="10" t="s">
        <v>38</v>
      </c>
      <c r="F30" s="12">
        <f>11960*2+186300</f>
        <v>210220</v>
      </c>
    </row>
    <row r="31" spans="1:6" ht="22.5" customHeight="1" x14ac:dyDescent="0.25">
      <c r="A31" s="7">
        <v>28</v>
      </c>
      <c r="B31" s="11" t="s">
        <v>8</v>
      </c>
      <c r="C31" s="25" t="s">
        <v>10</v>
      </c>
      <c r="D31" s="10">
        <v>2008</v>
      </c>
      <c r="E31" s="10">
        <v>4508000466</v>
      </c>
      <c r="F31" s="13">
        <v>9660</v>
      </c>
    </row>
    <row r="32" spans="1:6" ht="22.5" customHeight="1" x14ac:dyDescent="0.25">
      <c r="A32" s="10">
        <v>29</v>
      </c>
      <c r="B32" s="11" t="s">
        <v>8</v>
      </c>
      <c r="C32" s="25" t="s">
        <v>17</v>
      </c>
      <c r="D32" s="10">
        <v>2008</v>
      </c>
      <c r="E32" s="10" t="s">
        <v>38</v>
      </c>
      <c r="F32" s="13" t="s">
        <v>38</v>
      </c>
    </row>
    <row r="33" spans="1:6" ht="22.5" customHeight="1" x14ac:dyDescent="0.25">
      <c r="A33" s="10">
        <v>30</v>
      </c>
      <c r="B33" s="11" t="s">
        <v>8</v>
      </c>
      <c r="C33" s="25" t="s">
        <v>10</v>
      </c>
      <c r="D33" s="10">
        <v>2007</v>
      </c>
      <c r="E33" s="10" t="s">
        <v>41</v>
      </c>
      <c r="F33" s="13">
        <v>7245</v>
      </c>
    </row>
    <row r="34" spans="1:6" ht="22.5" customHeight="1" x14ac:dyDescent="0.25">
      <c r="A34" s="7">
        <v>31</v>
      </c>
      <c r="B34" s="11" t="s">
        <v>8</v>
      </c>
      <c r="C34" s="25" t="s">
        <v>17</v>
      </c>
      <c r="D34" s="10">
        <v>2007</v>
      </c>
      <c r="E34" s="10" t="s">
        <v>41</v>
      </c>
      <c r="F34" s="13">
        <v>75049</v>
      </c>
    </row>
    <row r="35" spans="1:6" ht="22.5" customHeight="1" x14ac:dyDescent="0.25">
      <c r="A35" s="10">
        <v>32</v>
      </c>
      <c r="B35" s="11" t="s">
        <v>8</v>
      </c>
      <c r="C35" s="25" t="s">
        <v>17</v>
      </c>
      <c r="D35" s="10">
        <v>2006</v>
      </c>
      <c r="E35" s="10" t="s">
        <v>41</v>
      </c>
      <c r="F35" s="13">
        <v>118542</v>
      </c>
    </row>
    <row r="36" spans="1:6" s="15" customFormat="1" ht="22.5" customHeight="1" x14ac:dyDescent="0.25">
      <c r="A36" s="10">
        <v>33</v>
      </c>
      <c r="B36" s="11" t="s">
        <v>8</v>
      </c>
      <c r="C36" s="25" t="s">
        <v>10</v>
      </c>
      <c r="D36" s="10">
        <v>2005</v>
      </c>
      <c r="E36" s="10" t="s">
        <v>41</v>
      </c>
      <c r="F36" s="13">
        <v>3450</v>
      </c>
    </row>
    <row r="37" spans="1:6" s="15" customFormat="1" ht="22.5" customHeight="1" x14ac:dyDescent="0.25">
      <c r="A37" s="7">
        <v>34</v>
      </c>
      <c r="B37" s="11" t="s">
        <v>8</v>
      </c>
      <c r="C37" s="25" t="s">
        <v>17</v>
      </c>
      <c r="D37" s="10">
        <v>2005</v>
      </c>
      <c r="E37" s="10" t="s">
        <v>41</v>
      </c>
      <c r="F37" s="13">
        <v>99808.5</v>
      </c>
    </row>
    <row r="38" spans="1:6" s="15" customFormat="1" ht="22.5" customHeight="1" x14ac:dyDescent="0.25">
      <c r="A38" s="10">
        <v>35</v>
      </c>
      <c r="B38" s="11" t="s">
        <v>8</v>
      </c>
      <c r="C38" s="25" t="s">
        <v>10</v>
      </c>
      <c r="D38" s="10">
        <v>2004</v>
      </c>
      <c r="E38" s="10" t="s">
        <v>41</v>
      </c>
      <c r="F38" s="13">
        <v>8280</v>
      </c>
    </row>
    <row r="39" spans="1:6" ht="22.5" customHeight="1" x14ac:dyDescent="0.25">
      <c r="A39" s="10">
        <v>36</v>
      </c>
      <c r="B39" s="11" t="s">
        <v>8</v>
      </c>
      <c r="C39" s="25" t="s">
        <v>17</v>
      </c>
      <c r="D39" s="10">
        <v>2004</v>
      </c>
      <c r="E39" s="10" t="s">
        <v>41</v>
      </c>
      <c r="F39" s="13">
        <v>42675</v>
      </c>
    </row>
    <row r="40" spans="1:6" ht="22.5" customHeight="1" x14ac:dyDescent="0.25">
      <c r="A40" s="7">
        <v>37</v>
      </c>
      <c r="B40" s="11" t="s">
        <v>8</v>
      </c>
      <c r="C40" s="25" t="s">
        <v>10</v>
      </c>
      <c r="D40" s="10">
        <v>2003</v>
      </c>
      <c r="E40" s="10" t="s">
        <v>41</v>
      </c>
      <c r="F40" s="13">
        <v>5796</v>
      </c>
    </row>
    <row r="41" spans="1:6" ht="22.5" customHeight="1" x14ac:dyDescent="0.25">
      <c r="A41" s="10">
        <v>38</v>
      </c>
      <c r="B41" s="11" t="s">
        <v>8</v>
      </c>
      <c r="C41" s="25" t="s">
        <v>17</v>
      </c>
      <c r="D41" s="10">
        <v>2003</v>
      </c>
      <c r="E41" s="10" t="s">
        <v>41</v>
      </c>
      <c r="F41" s="13">
        <v>73660.95</v>
      </c>
    </row>
    <row r="42" spans="1:6" ht="22.5" customHeight="1" x14ac:dyDescent="0.25">
      <c r="A42" s="10">
        <v>39</v>
      </c>
      <c r="B42" s="11" t="s">
        <v>8</v>
      </c>
      <c r="C42" s="25" t="s">
        <v>10</v>
      </c>
      <c r="D42" s="10">
        <v>2002</v>
      </c>
      <c r="E42" s="10" t="s">
        <v>41</v>
      </c>
      <c r="F42" s="13">
        <v>4750</v>
      </c>
    </row>
    <row r="43" spans="1:6" s="15" customFormat="1" ht="22.5" customHeight="1" x14ac:dyDescent="0.25">
      <c r="A43" s="7">
        <v>40</v>
      </c>
      <c r="B43" s="11" t="s">
        <v>8</v>
      </c>
      <c r="C43" s="25" t="s">
        <v>17</v>
      </c>
      <c r="D43" s="10">
        <v>2002</v>
      </c>
      <c r="E43" s="10" t="s">
        <v>41</v>
      </c>
      <c r="F43" s="13">
        <v>40206.99</v>
      </c>
    </row>
    <row r="44" spans="1:6" s="15" customFormat="1" ht="22.5" customHeight="1" x14ac:dyDescent="0.25">
      <c r="A44" s="10">
        <v>41</v>
      </c>
      <c r="B44" s="11" t="s">
        <v>8</v>
      </c>
      <c r="C44" s="25" t="s">
        <v>10</v>
      </c>
      <c r="D44" s="10">
        <v>2001</v>
      </c>
      <c r="E44" s="10" t="s">
        <v>41</v>
      </c>
      <c r="F44" s="13">
        <v>4025</v>
      </c>
    </row>
    <row r="45" spans="1:6" s="15" customFormat="1" ht="22.5" customHeight="1" x14ac:dyDescent="0.25">
      <c r="A45" s="10">
        <v>42</v>
      </c>
      <c r="B45" s="11" t="s">
        <v>8</v>
      </c>
      <c r="C45" s="25" t="s">
        <v>17</v>
      </c>
      <c r="D45" s="10">
        <v>2001</v>
      </c>
      <c r="E45" s="10" t="s">
        <v>41</v>
      </c>
      <c r="F45" s="13">
        <v>38214.5</v>
      </c>
    </row>
    <row r="46" spans="1:6" s="15" customFormat="1" ht="22.5" customHeight="1" x14ac:dyDescent="0.25">
      <c r="A46" s="7">
        <v>43</v>
      </c>
      <c r="B46" s="11" t="s">
        <v>8</v>
      </c>
      <c r="C46" s="25" t="s">
        <v>10</v>
      </c>
      <c r="D46" s="10">
        <v>2000</v>
      </c>
      <c r="E46" s="10" t="s">
        <v>41</v>
      </c>
      <c r="F46" s="13">
        <v>3719.1</v>
      </c>
    </row>
    <row r="47" spans="1:6" s="15" customFormat="1" ht="22.5" customHeight="1" x14ac:dyDescent="0.25">
      <c r="A47" s="10">
        <v>44</v>
      </c>
      <c r="B47" s="11" t="s">
        <v>8</v>
      </c>
      <c r="C47" s="25" t="s">
        <v>17</v>
      </c>
      <c r="D47" s="10">
        <v>2000</v>
      </c>
      <c r="E47" s="10" t="s">
        <v>41</v>
      </c>
      <c r="F47" s="13">
        <v>11787.5</v>
      </c>
    </row>
    <row r="48" spans="1:6" s="15" customFormat="1" ht="22.5" customHeight="1" x14ac:dyDescent="0.25">
      <c r="A48" s="10">
        <v>45</v>
      </c>
      <c r="B48" s="11" t="s">
        <v>8</v>
      </c>
      <c r="C48" s="25" t="s">
        <v>10</v>
      </c>
      <c r="D48" s="10">
        <v>1999</v>
      </c>
      <c r="E48" s="10" t="s">
        <v>41</v>
      </c>
      <c r="F48" s="13">
        <v>7889</v>
      </c>
    </row>
    <row r="49" spans="1:6" s="15" customFormat="1" ht="22.5" customHeight="1" x14ac:dyDescent="0.25">
      <c r="A49" s="7">
        <v>46</v>
      </c>
      <c r="B49" s="11" t="s">
        <v>8</v>
      </c>
      <c r="C49" s="25" t="s">
        <v>10</v>
      </c>
      <c r="D49" s="10">
        <v>1998</v>
      </c>
      <c r="E49" s="10" t="s">
        <v>41</v>
      </c>
      <c r="F49" s="13">
        <v>7084</v>
      </c>
    </row>
    <row r="50" spans="1:6" s="15" customFormat="1" ht="22.5" customHeight="1" x14ac:dyDescent="0.25">
      <c r="A50" s="10">
        <v>47</v>
      </c>
      <c r="B50" s="11" t="s">
        <v>8</v>
      </c>
      <c r="C50" s="25" t="s">
        <v>9</v>
      </c>
      <c r="D50" s="10">
        <v>1998</v>
      </c>
      <c r="E50" s="10" t="s">
        <v>41</v>
      </c>
      <c r="F50" s="13">
        <v>2000</v>
      </c>
    </row>
    <row r="51" spans="1:6" ht="22.5" customHeight="1" x14ac:dyDescent="0.25">
      <c r="A51" s="27" t="s">
        <v>42</v>
      </c>
      <c r="B51" s="27"/>
      <c r="C51" s="27"/>
      <c r="D51" s="27"/>
      <c r="E51" s="27"/>
      <c r="F51" s="17">
        <f>SUM(F4:F50)</f>
        <v>3985718.7000000007</v>
      </c>
    </row>
  </sheetData>
  <sortState ref="A2:G47">
    <sortCondition ref="C2:C47"/>
  </sortState>
  <mergeCells count="2">
    <mergeCell ref="A1:F1"/>
    <mergeCell ref="A51:E51"/>
  </mergeCells>
  <printOptions horizontalCentered="1"/>
  <pageMargins left="0.70866141732283472" right="0.70866141732283472" top="0.74803149606299213" bottom="0.74803149606299213" header="0.31496062992125984" footer="0.31496062992125984"/>
  <pageSetup scale="77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9" zoomScaleNormal="100" workbookViewId="0">
      <selection activeCell="G2" sqref="G1:G1048576"/>
    </sheetView>
  </sheetViews>
  <sheetFormatPr baseColWidth="10" defaultRowHeight="14.4" x14ac:dyDescent="0.3"/>
  <cols>
    <col min="1" max="1" width="4" bestFit="1" customWidth="1"/>
    <col min="2" max="2" width="16.88671875" customWidth="1"/>
    <col min="3" max="3" width="26.33203125" customWidth="1"/>
    <col min="4" max="4" width="14.5546875" customWidth="1"/>
    <col min="5" max="5" width="18" customWidth="1"/>
    <col min="6" max="6" width="16.88671875" customWidth="1"/>
  </cols>
  <sheetData>
    <row r="1" spans="1:6" ht="84" customHeight="1" x14ac:dyDescent="0.3">
      <c r="A1" s="26" t="s">
        <v>44</v>
      </c>
      <c r="B1" s="26"/>
      <c r="C1" s="26"/>
      <c r="D1" s="26"/>
      <c r="E1" s="26"/>
      <c r="F1" s="26"/>
    </row>
    <row r="3" spans="1:6" s="1" customFormat="1" ht="28.8" x14ac:dyDescent="0.3">
      <c r="A3" s="4" t="s">
        <v>0</v>
      </c>
      <c r="B3" s="4" t="s">
        <v>1</v>
      </c>
      <c r="C3" s="5" t="s">
        <v>2</v>
      </c>
      <c r="D3" s="5" t="s">
        <v>5</v>
      </c>
      <c r="E3" s="5" t="s">
        <v>7</v>
      </c>
      <c r="F3" s="5" t="s">
        <v>6</v>
      </c>
    </row>
    <row r="4" spans="1:6" ht="22.5" customHeight="1" x14ac:dyDescent="0.3">
      <c r="A4" s="18">
        <v>1</v>
      </c>
      <c r="B4" s="19" t="s">
        <v>8</v>
      </c>
      <c r="C4" s="19" t="s">
        <v>12</v>
      </c>
      <c r="D4" s="18">
        <v>2014</v>
      </c>
      <c r="E4" s="18">
        <v>4514002322</v>
      </c>
      <c r="F4" s="21">
        <v>22678</v>
      </c>
    </row>
    <row r="5" spans="1:6" ht="22.5" customHeight="1" x14ac:dyDescent="0.3">
      <c r="A5" s="18">
        <v>2</v>
      </c>
      <c r="B5" s="19" t="s">
        <v>8</v>
      </c>
      <c r="C5" s="19" t="s">
        <v>13</v>
      </c>
      <c r="D5" s="18">
        <v>2014</v>
      </c>
      <c r="E5" s="18">
        <v>4514003881</v>
      </c>
      <c r="F5" s="21">
        <v>248888.88</v>
      </c>
    </row>
    <row r="6" spans="1:6" ht="22.5" customHeight="1" x14ac:dyDescent="0.3">
      <c r="A6" s="16">
        <v>3</v>
      </c>
      <c r="B6" s="20" t="s">
        <v>8</v>
      </c>
      <c r="C6" s="20" t="s">
        <v>15</v>
      </c>
      <c r="D6" s="16">
        <v>2014</v>
      </c>
      <c r="E6" s="16">
        <v>4514002277</v>
      </c>
      <c r="F6" s="22">
        <v>95688.78</v>
      </c>
    </row>
    <row r="7" spans="1:6" ht="22.5" customHeight="1" x14ac:dyDescent="0.3">
      <c r="A7" s="16">
        <v>4</v>
      </c>
      <c r="B7" s="20" t="s">
        <v>8</v>
      </c>
      <c r="C7" s="20" t="s">
        <v>33</v>
      </c>
      <c r="D7" s="16">
        <v>2014</v>
      </c>
      <c r="E7" s="16">
        <v>4514003198</v>
      </c>
      <c r="F7" s="22">
        <v>60320</v>
      </c>
    </row>
    <row r="8" spans="1:6" ht="22.5" customHeight="1" x14ac:dyDescent="0.3">
      <c r="A8" s="18">
        <v>5</v>
      </c>
      <c r="B8" s="20" t="s">
        <v>8</v>
      </c>
      <c r="C8" s="20" t="s">
        <v>32</v>
      </c>
      <c r="D8" s="16">
        <v>2014</v>
      </c>
      <c r="E8" s="16">
        <v>4514002586</v>
      </c>
      <c r="F8" s="22">
        <v>34695.599999999999</v>
      </c>
    </row>
    <row r="9" spans="1:6" ht="22.5" customHeight="1" x14ac:dyDescent="0.3">
      <c r="A9" s="18">
        <v>6</v>
      </c>
      <c r="B9" s="20" t="s">
        <v>8</v>
      </c>
      <c r="C9" s="20" t="s">
        <v>12</v>
      </c>
      <c r="D9" s="16">
        <v>2013</v>
      </c>
      <c r="E9" s="16">
        <v>4513001036</v>
      </c>
      <c r="F9" s="22">
        <v>43012.800000000003</v>
      </c>
    </row>
    <row r="10" spans="1:6" ht="22.5" customHeight="1" x14ac:dyDescent="0.3">
      <c r="A10" s="18">
        <v>7</v>
      </c>
      <c r="B10" s="20" t="s">
        <v>8</v>
      </c>
      <c r="C10" s="20" t="s">
        <v>13</v>
      </c>
      <c r="D10" s="16">
        <v>2013</v>
      </c>
      <c r="E10" s="16">
        <v>4513003422</v>
      </c>
      <c r="F10" s="22">
        <v>80995.77</v>
      </c>
    </row>
    <row r="11" spans="1:6" ht="22.5" customHeight="1" x14ac:dyDescent="0.3">
      <c r="A11" s="16">
        <v>8</v>
      </c>
      <c r="B11" s="20" t="s">
        <v>8</v>
      </c>
      <c r="C11" s="20" t="s">
        <v>14</v>
      </c>
      <c r="D11" s="16">
        <v>2013</v>
      </c>
      <c r="E11" s="16">
        <v>4513083468</v>
      </c>
      <c r="F11" s="22">
        <v>20515.73</v>
      </c>
    </row>
    <row r="12" spans="1:6" ht="22.5" customHeight="1" x14ac:dyDescent="0.3">
      <c r="A12" s="16">
        <v>9</v>
      </c>
      <c r="B12" s="20" t="s">
        <v>8</v>
      </c>
      <c r="C12" s="20" t="s">
        <v>33</v>
      </c>
      <c r="D12" s="16">
        <v>2013</v>
      </c>
      <c r="E12" s="16">
        <v>4513001006</v>
      </c>
      <c r="F12" s="22">
        <v>44825.3</v>
      </c>
    </row>
    <row r="13" spans="1:6" ht="22.5" customHeight="1" x14ac:dyDescent="0.3">
      <c r="A13" s="18">
        <v>10</v>
      </c>
      <c r="B13" s="20" t="s">
        <v>8</v>
      </c>
      <c r="C13" s="20" t="s">
        <v>12</v>
      </c>
      <c r="D13" s="16">
        <v>2012</v>
      </c>
      <c r="E13" s="16">
        <v>4512000663</v>
      </c>
      <c r="F13" s="22">
        <v>42282</v>
      </c>
    </row>
    <row r="14" spans="1:6" ht="22.5" customHeight="1" x14ac:dyDescent="0.3">
      <c r="A14" s="18">
        <v>11</v>
      </c>
      <c r="B14" s="20" t="s">
        <v>8</v>
      </c>
      <c r="C14" s="20" t="s">
        <v>35</v>
      </c>
      <c r="D14" s="16">
        <v>2012</v>
      </c>
      <c r="E14" s="16">
        <v>4512001268</v>
      </c>
      <c r="F14" s="22">
        <v>155566.57999999999</v>
      </c>
    </row>
    <row r="15" spans="1:6" ht="22.5" customHeight="1" x14ac:dyDescent="0.3">
      <c r="A15" s="18">
        <v>12</v>
      </c>
      <c r="B15" s="20" t="s">
        <v>8</v>
      </c>
      <c r="C15" s="20" t="s">
        <v>31</v>
      </c>
      <c r="D15" s="16">
        <v>2012</v>
      </c>
      <c r="E15" s="16">
        <v>4512002946</v>
      </c>
      <c r="F15" s="22">
        <v>104021.07</v>
      </c>
    </row>
    <row r="16" spans="1:6" ht="22.5" customHeight="1" x14ac:dyDescent="0.3">
      <c r="A16" s="16">
        <v>13</v>
      </c>
      <c r="B16" s="20" t="s">
        <v>8</v>
      </c>
      <c r="C16" s="20" t="s">
        <v>37</v>
      </c>
      <c r="D16" s="16">
        <v>2012</v>
      </c>
      <c r="E16" s="16">
        <v>4512002168</v>
      </c>
      <c r="F16" s="22">
        <v>42749.4</v>
      </c>
    </row>
    <row r="17" spans="1:6" ht="22.5" customHeight="1" x14ac:dyDescent="0.3">
      <c r="A17" s="16">
        <v>14</v>
      </c>
      <c r="B17" s="20" t="s">
        <v>8</v>
      </c>
      <c r="C17" s="20" t="s">
        <v>36</v>
      </c>
      <c r="D17" s="16">
        <v>2012</v>
      </c>
      <c r="E17" s="16">
        <v>4512003349</v>
      </c>
      <c r="F17" s="22">
        <v>99970.61</v>
      </c>
    </row>
    <row r="18" spans="1:6" ht="22.5" customHeight="1" x14ac:dyDescent="0.3">
      <c r="A18" s="18">
        <v>15</v>
      </c>
      <c r="B18" s="20" t="s">
        <v>8</v>
      </c>
      <c r="C18" s="20" t="s">
        <v>12</v>
      </c>
      <c r="D18" s="16">
        <v>2011</v>
      </c>
      <c r="E18" s="16">
        <v>4511000577</v>
      </c>
      <c r="F18" s="22">
        <v>40341.9</v>
      </c>
    </row>
    <row r="19" spans="1:6" ht="22.5" customHeight="1" x14ac:dyDescent="0.3">
      <c r="A19" s="18">
        <v>16</v>
      </c>
      <c r="B19" s="20" t="s">
        <v>8</v>
      </c>
      <c r="C19" s="20" t="s">
        <v>34</v>
      </c>
      <c r="D19" s="16">
        <v>2011</v>
      </c>
      <c r="E19" s="16">
        <v>4511000875</v>
      </c>
      <c r="F19" s="22">
        <v>75029.070000000007</v>
      </c>
    </row>
    <row r="20" spans="1:6" ht="22.5" customHeight="1" x14ac:dyDescent="0.3">
      <c r="A20" s="18">
        <v>17</v>
      </c>
      <c r="B20" s="20" t="s">
        <v>8</v>
      </c>
      <c r="C20" s="20" t="s">
        <v>31</v>
      </c>
      <c r="D20" s="16">
        <v>2011</v>
      </c>
      <c r="E20" s="16">
        <v>4511002651</v>
      </c>
      <c r="F20" s="22">
        <v>123394.05</v>
      </c>
    </row>
    <row r="21" spans="1:6" ht="22.5" customHeight="1" x14ac:dyDescent="0.3">
      <c r="A21" s="16">
        <v>18</v>
      </c>
      <c r="B21" s="20" t="s">
        <v>8</v>
      </c>
      <c r="C21" s="20" t="s">
        <v>30</v>
      </c>
      <c r="D21" s="16">
        <v>2011</v>
      </c>
      <c r="E21" s="16">
        <v>4511003134</v>
      </c>
      <c r="F21" s="22">
        <v>42196.19</v>
      </c>
    </row>
    <row r="22" spans="1:6" ht="22.5" customHeight="1" x14ac:dyDescent="0.3">
      <c r="A22" s="16">
        <v>19</v>
      </c>
      <c r="B22" s="20" t="s">
        <v>8</v>
      </c>
      <c r="C22" s="20" t="s">
        <v>33</v>
      </c>
      <c r="D22" s="16">
        <v>2011</v>
      </c>
      <c r="E22" s="16">
        <v>4511001197</v>
      </c>
      <c r="F22" s="22">
        <v>128939.8</v>
      </c>
    </row>
    <row r="23" spans="1:6" ht="22.5" customHeight="1" x14ac:dyDescent="0.3">
      <c r="A23" s="18">
        <v>20</v>
      </c>
      <c r="B23" s="20" t="s">
        <v>8</v>
      </c>
      <c r="C23" s="20" t="s">
        <v>32</v>
      </c>
      <c r="D23" s="16">
        <v>2011</v>
      </c>
      <c r="E23" s="16">
        <v>4511002339</v>
      </c>
      <c r="F23" s="22">
        <v>45722.76</v>
      </c>
    </row>
    <row r="24" spans="1:6" ht="22.5" customHeight="1" x14ac:dyDescent="0.3">
      <c r="A24" s="18">
        <v>21</v>
      </c>
      <c r="B24" s="20" t="s">
        <v>8</v>
      </c>
      <c r="C24" s="20" t="s">
        <v>12</v>
      </c>
      <c r="D24" s="16">
        <v>2010</v>
      </c>
      <c r="E24" s="16">
        <v>4510001076</v>
      </c>
      <c r="F24" s="22">
        <v>57127.68</v>
      </c>
    </row>
    <row r="25" spans="1:6" ht="22.5" customHeight="1" x14ac:dyDescent="0.3">
      <c r="A25" s="18">
        <v>22</v>
      </c>
      <c r="B25" s="20" t="s">
        <v>8</v>
      </c>
      <c r="C25" s="20" t="s">
        <v>31</v>
      </c>
      <c r="D25" s="16">
        <v>2010</v>
      </c>
      <c r="E25" s="16">
        <v>4510002794</v>
      </c>
      <c r="F25" s="22">
        <v>125693.53</v>
      </c>
    </row>
    <row r="26" spans="1:6" ht="22.5" customHeight="1" x14ac:dyDescent="0.3">
      <c r="A26" s="16">
        <v>23</v>
      </c>
      <c r="B26" s="20" t="s">
        <v>8</v>
      </c>
      <c r="C26" s="20" t="s">
        <v>12</v>
      </c>
      <c r="D26" s="16">
        <v>2009</v>
      </c>
      <c r="E26" s="16">
        <v>4509000847</v>
      </c>
      <c r="F26" s="22">
        <v>48507</v>
      </c>
    </row>
    <row r="27" spans="1:6" ht="22.5" customHeight="1" x14ac:dyDescent="0.3">
      <c r="A27" s="16">
        <v>24</v>
      </c>
      <c r="B27" s="20" t="s">
        <v>8</v>
      </c>
      <c r="C27" s="20" t="s">
        <v>13</v>
      </c>
      <c r="D27" s="16">
        <v>2009</v>
      </c>
      <c r="E27" s="16">
        <v>4509000814</v>
      </c>
      <c r="F27" s="22">
        <v>97373.440000000002</v>
      </c>
    </row>
    <row r="28" spans="1:6" ht="22.5" customHeight="1" x14ac:dyDescent="0.3">
      <c r="A28" s="18">
        <v>25</v>
      </c>
      <c r="B28" s="20" t="s">
        <v>8</v>
      </c>
      <c r="C28" s="20" t="s">
        <v>14</v>
      </c>
      <c r="D28" s="16">
        <v>2009</v>
      </c>
      <c r="E28" s="16">
        <v>4509000804</v>
      </c>
      <c r="F28" s="22">
        <v>23011.96</v>
      </c>
    </row>
    <row r="29" spans="1:6" ht="22.5" customHeight="1" x14ac:dyDescent="0.3">
      <c r="A29" s="18">
        <v>26</v>
      </c>
      <c r="B29" s="20" t="s">
        <v>8</v>
      </c>
      <c r="C29" s="20" t="s">
        <v>15</v>
      </c>
      <c r="D29" s="16">
        <v>2009</v>
      </c>
      <c r="E29" s="16">
        <v>4509002092</v>
      </c>
      <c r="F29" s="22">
        <v>55891.09</v>
      </c>
    </row>
    <row r="30" spans="1:6" ht="22.5" customHeight="1" x14ac:dyDescent="0.3">
      <c r="A30" s="18">
        <v>27</v>
      </c>
      <c r="B30" s="20" t="s">
        <v>8</v>
      </c>
      <c r="C30" s="20" t="s">
        <v>12</v>
      </c>
      <c r="D30" s="16">
        <v>2008</v>
      </c>
      <c r="E30" s="16">
        <v>4508001227</v>
      </c>
      <c r="F30" s="22">
        <v>48507</v>
      </c>
    </row>
    <row r="31" spans="1:6" ht="22.5" customHeight="1" x14ac:dyDescent="0.3">
      <c r="A31" s="28" t="s">
        <v>42</v>
      </c>
      <c r="B31" s="29"/>
      <c r="C31" s="29"/>
      <c r="D31" s="29"/>
      <c r="E31" s="30"/>
      <c r="F31" s="23">
        <f>SUM(F4:F30)</f>
        <v>2007945.99</v>
      </c>
    </row>
  </sheetData>
  <sortState ref="A2:G28">
    <sortCondition descending="1" ref="D2:D28"/>
    <sortCondition ref="C2:C28"/>
  </sortState>
  <mergeCells count="2">
    <mergeCell ref="A1:F1"/>
    <mergeCell ref="A31:E31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2019-05-02T21:35:58Z</cp:lastPrinted>
  <dcterms:created xsi:type="dcterms:W3CDTF">2019-04-26T17:34:19Z</dcterms:created>
  <dcterms:modified xsi:type="dcterms:W3CDTF">2019-05-20T23:54:22Z</dcterms:modified>
</cp:coreProperties>
</file>