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19440" windowHeight="8592"/>
  </bookViews>
  <sheets>
    <sheet name="SERVICIOS" sheetId="1" r:id="rId1"/>
    <sheet name="MANTENIMIENTOS" sheetId="2" r:id="rId2"/>
  </sheets>
  <definedNames>
    <definedName name="_xlnm.Print_Area" localSheetId="1">MANTENIMIENTOS!$A$1:$F$36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12" i="1" l="1"/>
  <c r="F8" i="1"/>
  <c r="F6" i="1" l="1"/>
  <c r="F9" i="1"/>
  <c r="F21" i="1" l="1"/>
</calcChain>
</file>

<file path=xl/sharedStrings.xml><?xml version="1.0" encoding="utf-8"?>
<sst xmlns="http://schemas.openxmlformats.org/spreadsheetml/2006/main" count="131" uniqueCount="38">
  <si>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</si>
  <si>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</si>
  <si>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</si>
  <si>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</si>
  <si>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</si>
  <si>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</si>
  <si>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</si>
  <si>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</si>
  <si>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2009</t>
  </si>
  <si>
    <t>2008</t>
  </si>
  <si>
    <t>2010</t>
  </si>
  <si>
    <t>2007</t>
  </si>
  <si>
    <t>2005</t>
  </si>
  <si>
    <t>2006</t>
  </si>
  <si>
    <t>2011</t>
  </si>
  <si>
    <t>2012</t>
  </si>
  <si>
    <t>2013</t>
  </si>
  <si>
    <t>2014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</si>
  <si>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</si>
  <si>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Ciudad Juárez</t>
  </si>
  <si>
    <t>Adquisición de persianas</t>
  </si>
  <si>
    <t>Extintores</t>
  </si>
  <si>
    <t>Fumigación</t>
  </si>
  <si>
    <t>Limpieza</t>
  </si>
  <si>
    <t>Mudanza</t>
  </si>
  <si>
    <t>Impermeabilización</t>
  </si>
  <si>
    <t>Suministro e instalación de persianas</t>
  </si>
  <si>
    <t>Mantenimiento de acervo</t>
  </si>
  <si>
    <t>Aire acondicionado</t>
  </si>
  <si>
    <t>Eléctrico e hidrosanitario</t>
  </si>
  <si>
    <t>Transformador</t>
  </si>
  <si>
    <t>Pintura del edificio</t>
  </si>
  <si>
    <t xml:space="preserve">Acometida para fibra óptica </t>
  </si>
  <si>
    <t>Carpintería</t>
  </si>
  <si>
    <t>Sistema de circuito cerrado de televisión</t>
  </si>
  <si>
    <t xml:space="preserve">Suministro e instalación de película antiastillable en ventanas </t>
  </si>
  <si>
    <t>N/A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</si>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</sst>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4" fontId="2" fillId="0" borderId="4" xfId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G13" sqref="G13"/>
    </sheetView>
  </sheetViews>
  <sheetFormatPr baseColWidth="10" defaultRowHeight="14.4" x14ac:dyDescent="0.3"/>
  <cols>
    <col min="1" max="1" width="4" bestFit="1" customWidth="1"/>
    <col min="2" max="2" width="15.5546875" customWidth="1"/>
    <col min="3" max="3" width="19.77734375" customWidth="1"/>
    <col min="4" max="4" width="14.44140625" style="1" customWidth="1"/>
    <col min="5" max="5" width="18" style="1" customWidth="1"/>
    <col min="6" max="6" width="14.44140625" bestFit="1" customWidth="1"/>
  </cols>
  <sheetData>
    <row r="1" spans="1:6" ht="84.6" customHeight="1" x14ac:dyDescent="0.3">
      <c r="A1" s="20" t="s">
        <v>18</v>
      </c>
      <c r="B1" s="20"/>
      <c r="C1" s="20"/>
      <c r="D1" s="20"/>
      <c r="E1" s="20"/>
      <c r="F1" s="20"/>
    </row>
    <row r="5" spans="1:6" s="1" customFormat="1" ht="28.8" x14ac:dyDescent="0.3">
      <c r="A5" s="5" t="s">
        <v>0</v>
      </c>
      <c r="B5" s="5" t="s">
        <v>1</v>
      </c>
      <c r="C5" s="5" t="s">
        <v>3</v>
      </c>
      <c r="D5" s="5" t="s">
        <v>4</v>
      </c>
      <c r="E5" s="3" t="s">
        <v>7</v>
      </c>
      <c r="F5" s="5" t="s">
        <v>6</v>
      </c>
    </row>
    <row r="6" spans="1:6" s="1" customFormat="1" x14ac:dyDescent="0.3">
      <c r="A6" s="7">
        <v>2</v>
      </c>
      <c r="B6" s="18" t="s">
        <v>19</v>
      </c>
      <c r="C6" s="8" t="s">
        <v>22</v>
      </c>
      <c r="D6" s="11" t="s">
        <v>17</v>
      </c>
      <c r="E6" s="7" t="s">
        <v>36</v>
      </c>
      <c r="F6" s="9">
        <f>812*12</f>
        <v>9744</v>
      </c>
    </row>
    <row r="7" spans="1:6" s="1" customFormat="1" x14ac:dyDescent="0.3">
      <c r="A7" s="7">
        <v>4</v>
      </c>
      <c r="B7" s="18" t="s">
        <v>19</v>
      </c>
      <c r="C7" s="8" t="s">
        <v>22</v>
      </c>
      <c r="D7" s="11" t="s">
        <v>16</v>
      </c>
      <c r="E7" s="7" t="s">
        <v>36</v>
      </c>
      <c r="F7" s="9">
        <v>9324</v>
      </c>
    </row>
    <row r="8" spans="1:6" s="1" customFormat="1" x14ac:dyDescent="0.3">
      <c r="A8" s="7">
        <v>5</v>
      </c>
      <c r="B8" s="18" t="s">
        <v>19</v>
      </c>
      <c r="C8" s="8" t="s">
        <v>22</v>
      </c>
      <c r="D8" s="11" t="s">
        <v>15</v>
      </c>
      <c r="E8" s="7" t="s">
        <v>36</v>
      </c>
      <c r="F8" s="9">
        <f>777*12</f>
        <v>9324</v>
      </c>
    </row>
    <row r="9" spans="1:6" s="1" customFormat="1" x14ac:dyDescent="0.3">
      <c r="A9" s="7">
        <v>7</v>
      </c>
      <c r="B9" s="18" t="s">
        <v>19</v>
      </c>
      <c r="C9" s="8" t="s">
        <v>22</v>
      </c>
      <c r="D9" s="11" t="s">
        <v>15</v>
      </c>
      <c r="E9" s="7" t="s">
        <v>36</v>
      </c>
      <c r="F9" s="9">
        <f>777*12</f>
        <v>9324</v>
      </c>
    </row>
    <row r="10" spans="1:6" s="1" customFormat="1" x14ac:dyDescent="0.3">
      <c r="A10" s="7">
        <v>9</v>
      </c>
      <c r="B10" s="18" t="s">
        <v>19</v>
      </c>
      <c r="C10" s="8" t="s">
        <v>22</v>
      </c>
      <c r="D10" s="11" t="s">
        <v>14</v>
      </c>
      <c r="E10" s="7" t="s">
        <v>36</v>
      </c>
      <c r="F10" s="9">
        <v>9324</v>
      </c>
    </row>
    <row r="11" spans="1:6" s="1" customFormat="1" x14ac:dyDescent="0.3">
      <c r="A11" s="7">
        <v>10</v>
      </c>
      <c r="B11" s="18" t="s">
        <v>19</v>
      </c>
      <c r="C11" s="8" t="s">
        <v>22</v>
      </c>
      <c r="D11" s="11" t="s">
        <v>10</v>
      </c>
      <c r="E11" s="7" t="s">
        <v>36</v>
      </c>
      <c r="F11" s="9">
        <v>9990</v>
      </c>
    </row>
    <row r="12" spans="1:6" s="1" customFormat="1" x14ac:dyDescent="0.3">
      <c r="A12" s="7">
        <v>12</v>
      </c>
      <c r="B12" s="18" t="s">
        <v>19</v>
      </c>
      <c r="C12" s="8" t="s">
        <v>22</v>
      </c>
      <c r="D12" s="11" t="s">
        <v>8</v>
      </c>
      <c r="E12" s="7" t="s">
        <v>36</v>
      </c>
      <c r="F12" s="9">
        <f>825*12</f>
        <v>9900</v>
      </c>
    </row>
    <row r="13" spans="1:6" x14ac:dyDescent="0.3">
      <c r="A13" s="7">
        <v>15</v>
      </c>
      <c r="B13" s="18" t="s">
        <v>19</v>
      </c>
      <c r="C13" s="8" t="s">
        <v>22</v>
      </c>
      <c r="D13" s="11" t="s">
        <v>9</v>
      </c>
      <c r="E13" s="7" t="s">
        <v>36</v>
      </c>
      <c r="F13" s="9">
        <v>9900</v>
      </c>
    </row>
    <row r="14" spans="1:6" x14ac:dyDescent="0.3">
      <c r="A14" s="7">
        <v>16</v>
      </c>
      <c r="B14" s="18" t="s">
        <v>19</v>
      </c>
      <c r="C14" s="8" t="s">
        <v>23</v>
      </c>
      <c r="D14" s="11" t="s">
        <v>11</v>
      </c>
      <c r="E14" s="10">
        <v>4507003561</v>
      </c>
      <c r="F14" s="9">
        <v>23980</v>
      </c>
    </row>
    <row r="15" spans="1:6" ht="28.8" x14ac:dyDescent="0.3">
      <c r="A15" s="7">
        <v>17</v>
      </c>
      <c r="B15" s="18" t="s">
        <v>19</v>
      </c>
      <c r="C15" s="8" t="s">
        <v>27</v>
      </c>
      <c r="D15" s="11" t="s">
        <v>11</v>
      </c>
      <c r="E15" s="10">
        <v>4507000763</v>
      </c>
      <c r="F15" s="9">
        <v>22118.2</v>
      </c>
    </row>
    <row r="16" spans="1:6" x14ac:dyDescent="0.3">
      <c r="A16" s="7">
        <v>18</v>
      </c>
      <c r="B16" s="18" t="s">
        <v>19</v>
      </c>
      <c r="C16" s="8" t="s">
        <v>22</v>
      </c>
      <c r="D16" s="11" t="s">
        <v>11</v>
      </c>
      <c r="E16" s="10">
        <v>4507000988</v>
      </c>
      <c r="F16" s="9">
        <v>4180</v>
      </c>
    </row>
    <row r="17" spans="1:6" x14ac:dyDescent="0.3">
      <c r="A17" s="7">
        <v>20</v>
      </c>
      <c r="B17" s="18" t="s">
        <v>19</v>
      </c>
      <c r="C17" s="8" t="s">
        <v>23</v>
      </c>
      <c r="D17" s="11" t="s">
        <v>13</v>
      </c>
      <c r="E17" s="7">
        <v>4506002252</v>
      </c>
      <c r="F17" s="9">
        <v>21780</v>
      </c>
    </row>
    <row r="18" spans="1:6" x14ac:dyDescent="0.3">
      <c r="A18" s="7">
        <v>21</v>
      </c>
      <c r="B18" s="18" t="s">
        <v>19</v>
      </c>
      <c r="C18" s="8" t="s">
        <v>24</v>
      </c>
      <c r="D18" s="11" t="s">
        <v>13</v>
      </c>
      <c r="E18" s="7">
        <v>4506001937</v>
      </c>
      <c r="F18" s="9">
        <v>18400</v>
      </c>
    </row>
    <row r="19" spans="1:6" x14ac:dyDescent="0.3">
      <c r="A19" s="7">
        <v>23</v>
      </c>
      <c r="B19" s="18" t="s">
        <v>19</v>
      </c>
      <c r="C19" s="8" t="s">
        <v>21</v>
      </c>
      <c r="D19" s="11" t="s">
        <v>12</v>
      </c>
      <c r="E19" s="7">
        <v>4505003627</v>
      </c>
      <c r="F19" s="9">
        <v>25035.119999999999</v>
      </c>
    </row>
    <row r="20" spans="1:6" x14ac:dyDescent="0.3">
      <c r="A20" s="7">
        <v>24</v>
      </c>
      <c r="B20" s="18" t="s">
        <v>19</v>
      </c>
      <c r="C20" s="8" t="s">
        <v>22</v>
      </c>
      <c r="D20" s="11" t="s">
        <v>12</v>
      </c>
      <c r="E20" s="7" t="s">
        <v>36</v>
      </c>
      <c r="F20" s="9">
        <v>1320</v>
      </c>
    </row>
    <row r="21" spans="1:6" ht="15" x14ac:dyDescent="0.3">
      <c r="A21" s="21" t="s">
        <v>37</v>
      </c>
      <c r="B21" s="21"/>
      <c r="C21" s="21"/>
      <c r="D21" s="21"/>
      <c r="E21" s="22"/>
      <c r="F21" s="15">
        <f>SUM(F6:F20)</f>
        <v>193643.32</v>
      </c>
    </row>
  </sheetData>
  <mergeCells count="2">
    <mergeCell ref="A1:F1"/>
    <mergeCell ref="A21:E21"/>
  </mergeCells>
  <pageMargins left="0.70866141732283472" right="0.70866141732283472" top="0.59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3" zoomScaleNormal="100" workbookViewId="0">
      <selection activeCell="A5" sqref="A5:XFD7"/>
    </sheetView>
  </sheetViews>
  <sheetFormatPr baseColWidth="10" defaultRowHeight="14.4" x14ac:dyDescent="0.3"/>
  <cols>
    <col min="1" max="1" width="4" bestFit="1" customWidth="1"/>
    <col min="2" max="2" width="16.88671875" customWidth="1"/>
    <col min="3" max="3" width="23.88671875" customWidth="1"/>
    <col min="4" max="4" width="16.88671875" customWidth="1"/>
    <col min="5" max="5" width="16" customWidth="1"/>
    <col min="6" max="6" width="15.5546875" style="2" bestFit="1" customWidth="1"/>
  </cols>
  <sheetData>
    <row r="1" spans="1:6" ht="84.6" customHeight="1" x14ac:dyDescent="0.3">
      <c r="A1" s="20" t="s">
        <v>18</v>
      </c>
      <c r="B1" s="20"/>
      <c r="C1" s="20"/>
      <c r="D1" s="20"/>
      <c r="E1" s="20"/>
      <c r="F1" s="20"/>
    </row>
    <row r="4" spans="1:6" s="1" customFormat="1" ht="28.8" x14ac:dyDescent="0.3">
      <c r="A4" s="5" t="s">
        <v>0</v>
      </c>
      <c r="B4" s="5" t="s">
        <v>1</v>
      </c>
      <c r="C4" s="3" t="s">
        <v>2</v>
      </c>
      <c r="D4" s="3" t="s">
        <v>5</v>
      </c>
      <c r="E4" s="3" t="s">
        <v>7</v>
      </c>
      <c r="F4" s="3" t="s">
        <v>6</v>
      </c>
    </row>
    <row r="5" spans="1:6" s="1" customFormat="1" ht="29.4" x14ac:dyDescent="0.3">
      <c r="A5" s="4">
        <v>4</v>
      </c>
      <c r="B5" s="19" t="s">
        <v>19</v>
      </c>
      <c r="C5" s="14" t="s">
        <v>34</v>
      </c>
      <c r="D5" s="4">
        <v>2014</v>
      </c>
      <c r="E5" s="4">
        <v>4514003750</v>
      </c>
      <c r="F5" s="6">
        <v>17632</v>
      </c>
    </row>
    <row r="6" spans="1:6" s="1" customFormat="1" ht="15" x14ac:dyDescent="0.3">
      <c r="A6" s="4">
        <v>5</v>
      </c>
      <c r="B6" s="19" t="s">
        <v>19</v>
      </c>
      <c r="C6" s="14" t="s">
        <v>25</v>
      </c>
      <c r="D6" s="4">
        <v>2014</v>
      </c>
      <c r="E6" s="4">
        <v>4514002279</v>
      </c>
      <c r="F6" s="6">
        <v>59002.49</v>
      </c>
    </row>
    <row r="7" spans="1:6" s="1" customFormat="1" ht="43.8" x14ac:dyDescent="0.3">
      <c r="A7" s="4">
        <v>6</v>
      </c>
      <c r="B7" s="19" t="s">
        <v>19</v>
      </c>
      <c r="C7" s="14" t="s">
        <v>35</v>
      </c>
      <c r="D7" s="4">
        <v>2014</v>
      </c>
      <c r="E7" s="4">
        <v>4514003669</v>
      </c>
      <c r="F7" s="6">
        <v>31070.69</v>
      </c>
    </row>
    <row r="8" spans="1:6" s="1" customFormat="1" ht="29.4" x14ac:dyDescent="0.3">
      <c r="A8" s="4">
        <v>7</v>
      </c>
      <c r="B8" s="19" t="s">
        <v>19</v>
      </c>
      <c r="C8" s="14" t="s">
        <v>29</v>
      </c>
      <c r="D8" s="4">
        <v>2014</v>
      </c>
      <c r="E8" s="4">
        <v>4514003021</v>
      </c>
      <c r="F8" s="6">
        <v>142313.51</v>
      </c>
    </row>
    <row r="9" spans="1:6" s="1" customFormat="1" ht="15" x14ac:dyDescent="0.3">
      <c r="A9" s="4">
        <v>8</v>
      </c>
      <c r="B9" s="19" t="s">
        <v>19</v>
      </c>
      <c r="C9" s="14" t="s">
        <v>28</v>
      </c>
      <c r="D9" s="4">
        <v>2014</v>
      </c>
      <c r="E9" s="4">
        <v>4514000904</v>
      </c>
      <c r="F9" s="6">
        <v>50668.800000000003</v>
      </c>
    </row>
    <row r="10" spans="1:6" s="1" customFormat="1" ht="29.4" x14ac:dyDescent="0.3">
      <c r="A10" s="4">
        <v>9</v>
      </c>
      <c r="B10" s="19" t="s">
        <v>19</v>
      </c>
      <c r="C10" s="14" t="s">
        <v>29</v>
      </c>
      <c r="D10" s="4">
        <v>2013</v>
      </c>
      <c r="E10" s="4">
        <v>4513002750</v>
      </c>
      <c r="F10" s="6">
        <v>119894.43</v>
      </c>
    </row>
    <row r="11" spans="1:6" s="1" customFormat="1" ht="15" x14ac:dyDescent="0.3">
      <c r="A11" s="4">
        <v>10</v>
      </c>
      <c r="B11" s="19" t="s">
        <v>19</v>
      </c>
      <c r="C11" s="14" t="s">
        <v>28</v>
      </c>
      <c r="D11" s="4">
        <v>2013</v>
      </c>
      <c r="E11" s="4">
        <v>4513001028</v>
      </c>
      <c r="F11" s="6">
        <v>46620</v>
      </c>
    </row>
    <row r="12" spans="1:6" s="1" customFormat="1" ht="28.8" x14ac:dyDescent="0.3">
      <c r="A12" s="4"/>
      <c r="B12" s="18" t="s">
        <v>19</v>
      </c>
      <c r="C12" s="8" t="s">
        <v>26</v>
      </c>
      <c r="D12" s="11" t="s">
        <v>16</v>
      </c>
      <c r="E12" s="7">
        <v>4513001752</v>
      </c>
      <c r="F12" s="9">
        <v>33299.97</v>
      </c>
    </row>
    <row r="13" spans="1:6" s="1" customFormat="1" ht="29.4" x14ac:dyDescent="0.3">
      <c r="A13" s="4">
        <v>11</v>
      </c>
      <c r="B13" s="19" t="s">
        <v>19</v>
      </c>
      <c r="C13" s="14" t="s">
        <v>32</v>
      </c>
      <c r="D13" s="4">
        <v>2012</v>
      </c>
      <c r="E13" s="4">
        <v>4512003504</v>
      </c>
      <c r="F13" s="6">
        <v>24933.38</v>
      </c>
    </row>
    <row r="14" spans="1:6" s="1" customFormat="1" ht="15" x14ac:dyDescent="0.3">
      <c r="A14" s="4">
        <v>12</v>
      </c>
      <c r="B14" s="19" t="s">
        <v>19</v>
      </c>
      <c r="C14" s="14" t="s">
        <v>33</v>
      </c>
      <c r="D14" s="4">
        <v>2012</v>
      </c>
      <c r="E14" s="4">
        <v>4512000774</v>
      </c>
      <c r="F14" s="6">
        <v>84448.8</v>
      </c>
    </row>
    <row r="15" spans="1:6" s="1" customFormat="1" ht="29.4" x14ac:dyDescent="0.3">
      <c r="A15" s="4">
        <v>13</v>
      </c>
      <c r="B15" s="19" t="s">
        <v>19</v>
      </c>
      <c r="C15" s="14" t="s">
        <v>29</v>
      </c>
      <c r="D15" s="4">
        <v>2012</v>
      </c>
      <c r="E15" s="4">
        <v>4512002621</v>
      </c>
      <c r="F15" s="6">
        <v>114830.2</v>
      </c>
    </row>
    <row r="16" spans="1:6" s="1" customFormat="1" ht="15" x14ac:dyDescent="0.3">
      <c r="A16" s="4">
        <v>14</v>
      </c>
      <c r="B16" s="19" t="s">
        <v>19</v>
      </c>
      <c r="C16" s="14" t="s">
        <v>28</v>
      </c>
      <c r="D16" s="4">
        <v>2012</v>
      </c>
      <c r="E16" s="4">
        <v>4512000722</v>
      </c>
      <c r="F16" s="6">
        <v>46620</v>
      </c>
    </row>
    <row r="17" spans="1:6" ht="15" x14ac:dyDescent="0.3">
      <c r="A17" s="4">
        <v>15</v>
      </c>
      <c r="B17" s="19" t="s">
        <v>19</v>
      </c>
      <c r="C17" s="14" t="s">
        <v>28</v>
      </c>
      <c r="D17" s="4">
        <v>2011</v>
      </c>
      <c r="E17" s="4">
        <v>4511000693</v>
      </c>
      <c r="F17" s="6">
        <v>44955</v>
      </c>
    </row>
    <row r="18" spans="1:6" ht="29.4" x14ac:dyDescent="0.3">
      <c r="A18" s="4">
        <v>16</v>
      </c>
      <c r="B18" s="19" t="s">
        <v>19</v>
      </c>
      <c r="C18" s="14" t="s">
        <v>29</v>
      </c>
      <c r="D18" s="4">
        <v>2011</v>
      </c>
      <c r="E18" s="4">
        <v>4511002330</v>
      </c>
      <c r="F18" s="6">
        <v>111485.62500000001</v>
      </c>
    </row>
    <row r="19" spans="1:6" ht="15" x14ac:dyDescent="0.3">
      <c r="A19" s="4">
        <v>17</v>
      </c>
      <c r="B19" s="19" t="s">
        <v>19</v>
      </c>
      <c r="C19" s="14" t="s">
        <v>30</v>
      </c>
      <c r="D19" s="4">
        <v>2011</v>
      </c>
      <c r="E19" s="4">
        <v>4511002325</v>
      </c>
      <c r="F19" s="6">
        <v>16650</v>
      </c>
    </row>
    <row r="20" spans="1:6" ht="15" x14ac:dyDescent="0.3">
      <c r="A20" s="4">
        <v>18</v>
      </c>
      <c r="B20" s="19" t="s">
        <v>19</v>
      </c>
      <c r="C20" s="14" t="s">
        <v>31</v>
      </c>
      <c r="D20" s="4">
        <v>2011</v>
      </c>
      <c r="E20" s="4">
        <v>4511002516</v>
      </c>
      <c r="F20" s="6">
        <v>138649.92000000001</v>
      </c>
    </row>
    <row r="21" spans="1:6" ht="15" x14ac:dyDescent="0.3">
      <c r="A21" s="4">
        <v>19</v>
      </c>
      <c r="B21" s="19" t="s">
        <v>19</v>
      </c>
      <c r="C21" s="14" t="s">
        <v>25</v>
      </c>
      <c r="D21" s="4">
        <v>2011</v>
      </c>
      <c r="E21" s="4">
        <v>4511002388</v>
      </c>
      <c r="F21" s="6">
        <v>49728</v>
      </c>
    </row>
    <row r="22" spans="1:6" ht="15" x14ac:dyDescent="0.3">
      <c r="A22" s="4">
        <v>20</v>
      </c>
      <c r="B22" s="19" t="s">
        <v>19</v>
      </c>
      <c r="C22" s="14" t="s">
        <v>28</v>
      </c>
      <c r="D22" s="4">
        <v>2010</v>
      </c>
      <c r="E22" s="4">
        <v>4510000820</v>
      </c>
      <c r="F22" s="6">
        <v>62160</v>
      </c>
    </row>
    <row r="23" spans="1:6" ht="29.4" x14ac:dyDescent="0.3">
      <c r="A23" s="4">
        <v>21</v>
      </c>
      <c r="B23" s="19" t="s">
        <v>19</v>
      </c>
      <c r="C23" s="14" t="s">
        <v>29</v>
      </c>
      <c r="D23" s="4">
        <v>2010</v>
      </c>
      <c r="E23" s="4">
        <v>4510002162</v>
      </c>
      <c r="F23" s="6">
        <v>117254.85</v>
      </c>
    </row>
    <row r="24" spans="1:6" ht="29.4" x14ac:dyDescent="0.3">
      <c r="A24" s="4">
        <v>22</v>
      </c>
      <c r="B24" s="19" t="s">
        <v>19</v>
      </c>
      <c r="C24" s="14" t="s">
        <v>29</v>
      </c>
      <c r="D24" s="12">
        <v>2009</v>
      </c>
      <c r="E24" s="12">
        <v>4509002307</v>
      </c>
      <c r="F24" s="13">
        <v>114885.1</v>
      </c>
    </row>
    <row r="25" spans="1:6" ht="15" x14ac:dyDescent="0.3">
      <c r="A25" s="4">
        <v>23</v>
      </c>
      <c r="B25" s="19" t="s">
        <v>19</v>
      </c>
      <c r="C25" s="14" t="s">
        <v>28</v>
      </c>
      <c r="D25" s="4">
        <v>2009</v>
      </c>
      <c r="E25" s="4">
        <v>4509000702</v>
      </c>
      <c r="F25" s="6">
        <v>61160</v>
      </c>
    </row>
    <row r="26" spans="1:6" ht="29.4" x14ac:dyDescent="0.3">
      <c r="A26" s="4">
        <v>24</v>
      </c>
      <c r="B26" s="19" t="s">
        <v>19</v>
      </c>
      <c r="C26" s="14" t="s">
        <v>29</v>
      </c>
      <c r="D26" s="4">
        <v>2008</v>
      </c>
      <c r="E26" s="4">
        <v>4508002011</v>
      </c>
      <c r="F26" s="6">
        <v>105878.73</v>
      </c>
    </row>
    <row r="27" spans="1:6" ht="15" x14ac:dyDescent="0.3">
      <c r="A27" s="4">
        <v>25</v>
      </c>
      <c r="B27" s="19" t="s">
        <v>19</v>
      </c>
      <c r="C27" s="14" t="s">
        <v>28</v>
      </c>
      <c r="D27" s="4">
        <v>2008</v>
      </c>
      <c r="E27" s="4">
        <v>4508001230</v>
      </c>
      <c r="F27" s="6">
        <v>32120</v>
      </c>
    </row>
    <row r="28" spans="1:6" ht="15" x14ac:dyDescent="0.3">
      <c r="A28" s="4"/>
      <c r="B28" s="18" t="s">
        <v>19</v>
      </c>
      <c r="C28" s="8" t="s">
        <v>25</v>
      </c>
      <c r="D28" s="11" t="s">
        <v>9</v>
      </c>
      <c r="E28" s="7">
        <v>4508003760</v>
      </c>
      <c r="F28" s="9">
        <v>167757.70000000001</v>
      </c>
    </row>
    <row r="29" spans="1:6" ht="15" x14ac:dyDescent="0.3">
      <c r="A29" s="4">
        <v>26</v>
      </c>
      <c r="B29" s="19" t="s">
        <v>19</v>
      </c>
      <c r="C29" s="14" t="s">
        <v>28</v>
      </c>
      <c r="D29" s="4">
        <v>2007</v>
      </c>
      <c r="E29" s="4">
        <v>4507001666</v>
      </c>
      <c r="F29" s="6">
        <v>38500</v>
      </c>
    </row>
    <row r="30" spans="1:6" ht="29.4" x14ac:dyDescent="0.3">
      <c r="A30" s="4">
        <v>27</v>
      </c>
      <c r="B30" s="19" t="s">
        <v>19</v>
      </c>
      <c r="C30" s="14" t="s">
        <v>29</v>
      </c>
      <c r="D30" s="4">
        <v>2007</v>
      </c>
      <c r="E30" s="4">
        <v>4507002685</v>
      </c>
      <c r="F30" s="6">
        <v>25564</v>
      </c>
    </row>
    <row r="31" spans="1:6" ht="29.4" x14ac:dyDescent="0.3">
      <c r="A31" s="4">
        <v>28</v>
      </c>
      <c r="B31" s="19" t="s">
        <v>19</v>
      </c>
      <c r="C31" s="14" t="s">
        <v>29</v>
      </c>
      <c r="D31" s="4">
        <v>2007</v>
      </c>
      <c r="E31" s="4">
        <v>4507000202</v>
      </c>
      <c r="F31" s="6">
        <v>25564</v>
      </c>
    </row>
    <row r="32" spans="1:6" ht="28.8" x14ac:dyDescent="0.3">
      <c r="A32" s="4"/>
      <c r="B32" s="18" t="s">
        <v>19</v>
      </c>
      <c r="C32" s="8" t="s">
        <v>20</v>
      </c>
      <c r="D32" s="11" t="s">
        <v>12</v>
      </c>
      <c r="E32" s="7">
        <v>4505003625</v>
      </c>
      <c r="F32" s="9">
        <v>25990</v>
      </c>
    </row>
    <row r="33" spans="1:6" ht="15" x14ac:dyDescent="0.3">
      <c r="A33" s="4">
        <v>29</v>
      </c>
      <c r="B33" s="19" t="s">
        <v>19</v>
      </c>
      <c r="C33" s="14" t="s">
        <v>28</v>
      </c>
      <c r="D33" s="4">
        <v>2006</v>
      </c>
      <c r="E33" s="4">
        <v>4506002442</v>
      </c>
      <c r="F33" s="16">
        <v>50337.98</v>
      </c>
    </row>
    <row r="34" spans="1:6" ht="15" customHeight="1" x14ac:dyDescent="0.3">
      <c r="A34" s="23" t="s">
        <v>37</v>
      </c>
      <c r="B34" s="23"/>
      <c r="C34" s="23"/>
      <c r="D34" s="23"/>
      <c r="E34" s="23"/>
      <c r="F34" s="17">
        <f>SUM(F5:F33)</f>
        <v>1959975.175</v>
      </c>
    </row>
  </sheetData>
  <mergeCells count="2">
    <mergeCell ref="A1:F1"/>
    <mergeCell ref="A34:E34"/>
  </mergeCells>
  <pageMargins left="0.70866141732283472" right="0.70866141732283472" top="0.81" bottom="0.53" header="0.31496062992125984" footer="0.31496062992125984"/>
  <pageSetup scale="72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2019-05-03T18:02:15Z</cp:lastPrinted>
  <dcterms:created xsi:type="dcterms:W3CDTF">2019-04-26T17:34:19Z</dcterms:created>
  <dcterms:modified xsi:type="dcterms:W3CDTF">2019-05-20T23:40:34Z</dcterms:modified>
</cp:coreProperties>
</file>