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15" i="1"/>
  <c r="C14" i="1"/>
  <c r="C13" i="1"/>
  <c r="C12" i="1"/>
  <c r="C11" i="1"/>
  <c r="C10" i="1"/>
  <c r="C9" i="1"/>
  <c r="C8" i="1"/>
  <c r="C7" i="1"/>
  <c r="C6" i="1"/>
  <c r="C5" i="1"/>
  <c r="C4" i="1"/>
  <c r="B52" i="1" l="1"/>
  <c r="F21" i="1" l="1"/>
  <c r="G21" i="1" l="1"/>
  <c r="C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<sst xmlns="http://schemas.openxmlformats.org/spreadsheetml/2006/main" count="82" uniqueCount="78">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</sst>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3" fillId="4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3" zoomScale="130" zoomScaleNormal="130" workbookViewId="0">
      <selection activeCell="H19" sqref="H19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560</v>
      </c>
      <c r="C4" s="9">
        <f>(B4*100)/B52</f>
        <v>1.0082097076191847</v>
      </c>
      <c r="E4" s="2" t="s">
        <v>7</v>
      </c>
      <c r="F4" s="2">
        <v>10414</v>
      </c>
      <c r="G4" s="9">
        <f>F4*100/40013</f>
        <v>26.026541374053433</v>
      </c>
    </row>
    <row r="5" spans="1:7" ht="15" customHeight="1" x14ac:dyDescent="0.3">
      <c r="A5" s="1" t="s">
        <v>27</v>
      </c>
      <c r="B5" s="1">
        <v>10414</v>
      </c>
      <c r="C5" s="9">
        <f>(B5*100)/B52</f>
        <v>18.749099812761056</v>
      </c>
      <c r="E5" s="1" t="s">
        <v>8</v>
      </c>
      <c r="F5" s="1">
        <v>10414</v>
      </c>
      <c r="G5" s="9">
        <f t="shared" ref="G5:G20" si="0">F5*100/40013</f>
        <v>26.026541374053433</v>
      </c>
    </row>
    <row r="6" spans="1:7" ht="15" customHeight="1" x14ac:dyDescent="0.3">
      <c r="A6" s="2" t="s">
        <v>28</v>
      </c>
      <c r="B6" s="10">
        <v>10414</v>
      </c>
      <c r="C6" s="9">
        <f>(B6)*100/B52</f>
        <v>18.749099812761056</v>
      </c>
      <c r="E6" s="2" t="s">
        <v>9</v>
      </c>
      <c r="F6" s="2">
        <v>669</v>
      </c>
      <c r="G6" s="9">
        <f t="shared" si="0"/>
        <v>1.6719566141004174</v>
      </c>
    </row>
    <row r="7" spans="1:7" ht="15" customHeight="1" x14ac:dyDescent="0.3">
      <c r="A7" s="1" t="s">
        <v>29</v>
      </c>
      <c r="B7" s="1">
        <v>10414</v>
      </c>
      <c r="C7" s="9">
        <f>(B7)*100/B52</f>
        <v>18.749099812761056</v>
      </c>
      <c r="E7" s="1" t="s">
        <v>10</v>
      </c>
      <c r="F7" s="1">
        <v>763</v>
      </c>
      <c r="G7" s="9">
        <f t="shared" si="0"/>
        <v>1.9068802639142279</v>
      </c>
    </row>
    <row r="8" spans="1:7" ht="15" customHeight="1" x14ac:dyDescent="0.3">
      <c r="A8" s="2" t="s">
        <v>30</v>
      </c>
      <c r="B8" s="2">
        <v>85</v>
      </c>
      <c r="C8" s="9">
        <f>(B8)*100/B52</f>
        <v>0.15303183062076911</v>
      </c>
      <c r="E8" s="2" t="s">
        <v>11</v>
      </c>
      <c r="F8" s="2">
        <v>187</v>
      </c>
      <c r="G8" s="9">
        <f t="shared" si="0"/>
        <v>0.46734811186364433</v>
      </c>
    </row>
    <row r="9" spans="1:7" ht="15" customHeight="1" x14ac:dyDescent="0.3">
      <c r="A9" s="1" t="s">
        <v>31</v>
      </c>
      <c r="B9" s="1">
        <v>10414</v>
      </c>
      <c r="C9" s="9">
        <f>(B9)*100/B52</f>
        <v>18.749099812761056</v>
      </c>
      <c r="E9" s="1" t="s">
        <v>12</v>
      </c>
      <c r="F9" s="1">
        <v>10414</v>
      </c>
      <c r="G9" s="9">
        <f t="shared" si="0"/>
        <v>26.026541374053433</v>
      </c>
    </row>
    <row r="10" spans="1:7" ht="15" customHeight="1" x14ac:dyDescent="0.3">
      <c r="A10" s="2" t="s">
        <v>32</v>
      </c>
      <c r="B10" s="2">
        <v>669</v>
      </c>
      <c r="C10" s="9">
        <f>(B10)*100/(B52)</f>
        <v>1.2044505257093476</v>
      </c>
      <c r="E10" s="2" t="s">
        <v>13</v>
      </c>
      <c r="F10" s="2">
        <v>62</v>
      </c>
      <c r="G10" s="9">
        <f t="shared" si="0"/>
        <v>0.15494964136655587</v>
      </c>
    </row>
    <row r="11" spans="1:7" ht="15" customHeight="1" x14ac:dyDescent="0.3">
      <c r="A11" s="1" t="s">
        <v>33</v>
      </c>
      <c r="B11" s="1">
        <v>763</v>
      </c>
      <c r="C11" s="9">
        <f>(B11)*100/(B52)</f>
        <v>1.3736857266311393</v>
      </c>
      <c r="E11" s="1" t="s">
        <v>14</v>
      </c>
      <c r="F11" s="1">
        <v>139</v>
      </c>
      <c r="G11" s="9">
        <f t="shared" si="0"/>
        <v>0.34738709919276234</v>
      </c>
    </row>
    <row r="12" spans="1:7" ht="15" customHeight="1" x14ac:dyDescent="0.3">
      <c r="A12" s="2" t="s">
        <v>34</v>
      </c>
      <c r="B12" s="2">
        <v>433</v>
      </c>
      <c r="C12" s="9">
        <f>(B12)*100/B52</f>
        <v>0.77956214892697684</v>
      </c>
      <c r="E12" s="2" t="s">
        <v>15</v>
      </c>
      <c r="F12" s="2">
        <v>590</v>
      </c>
      <c r="G12" s="9">
        <f t="shared" si="0"/>
        <v>1.4745207807462575</v>
      </c>
    </row>
    <row r="13" spans="1:7" ht="15" customHeight="1" x14ac:dyDescent="0.3">
      <c r="A13" s="1" t="s">
        <v>35</v>
      </c>
      <c r="B13" s="1">
        <v>283</v>
      </c>
      <c r="C13" s="9">
        <f>(B13)*100/B52</f>
        <v>0.50950597724326663</v>
      </c>
      <c r="E13" s="1" t="s">
        <v>16</v>
      </c>
      <c r="F13" s="1">
        <v>247</v>
      </c>
      <c r="G13" s="9">
        <f t="shared" si="0"/>
        <v>0.61729937770224674</v>
      </c>
    </row>
    <row r="14" spans="1:7" ht="15" customHeight="1" x14ac:dyDescent="0.3">
      <c r="A14" s="2" t="s">
        <v>36</v>
      </c>
      <c r="B14" s="2">
        <v>365</v>
      </c>
      <c r="C14" s="9">
        <f>(B14)*100/B52</f>
        <v>0.65713668443036155</v>
      </c>
      <c r="E14" s="2" t="s">
        <v>17</v>
      </c>
      <c r="F14" s="2">
        <v>25</v>
      </c>
      <c r="G14" s="9">
        <f t="shared" si="0"/>
        <v>6.2479694099417692E-2</v>
      </c>
    </row>
    <row r="15" spans="1:7" ht="15" customHeight="1" x14ac:dyDescent="0.3">
      <c r="A15" s="1" t="s">
        <v>37</v>
      </c>
      <c r="B15" s="1">
        <v>607</v>
      </c>
      <c r="C15" s="9">
        <f>(B15)*100/55544</f>
        <v>1.0928273080800806</v>
      </c>
      <c r="E15" s="1" t="s">
        <v>18</v>
      </c>
      <c r="F15" s="1">
        <v>87</v>
      </c>
      <c r="G15" s="9">
        <f t="shared" si="0"/>
        <v>0.21742933546597357</v>
      </c>
    </row>
    <row r="16" spans="1:7" ht="15" customHeight="1" x14ac:dyDescent="0.3">
      <c r="A16" s="2" t="s">
        <v>38</v>
      </c>
      <c r="B16" s="2">
        <v>187</v>
      </c>
      <c r="C16" s="9">
        <f t="shared" ref="C16:C51" si="1">(B16)*100/55544</f>
        <v>0.33667002736569207</v>
      </c>
      <c r="E16" s="2" t="s">
        <v>19</v>
      </c>
      <c r="F16" s="2">
        <v>3383</v>
      </c>
      <c r="G16" s="9">
        <f t="shared" si="0"/>
        <v>8.4547522055332021</v>
      </c>
    </row>
    <row r="17" spans="1:7" ht="15" customHeight="1" x14ac:dyDescent="0.3">
      <c r="A17" s="1" t="s">
        <v>39</v>
      </c>
      <c r="B17" s="1">
        <v>668</v>
      </c>
      <c r="C17" s="9">
        <f t="shared" si="1"/>
        <v>1.2026501512314562</v>
      </c>
      <c r="E17" s="1" t="s">
        <v>20</v>
      </c>
      <c r="F17" s="1">
        <v>560</v>
      </c>
      <c r="G17" s="9">
        <f t="shared" si="0"/>
        <v>1.3995451478269563</v>
      </c>
    </row>
    <row r="18" spans="1:7" ht="15" customHeight="1" x14ac:dyDescent="0.3">
      <c r="A18" s="2" t="s">
        <v>40</v>
      </c>
      <c r="B18" s="2">
        <v>25</v>
      </c>
      <c r="C18" s="9">
        <f t="shared" si="1"/>
        <v>4.5009361947285033E-2</v>
      </c>
      <c r="E18" s="2" t="s">
        <v>21</v>
      </c>
      <c r="F18" s="2">
        <v>1997</v>
      </c>
      <c r="G18" s="9">
        <f t="shared" si="0"/>
        <v>4.9908779646614851</v>
      </c>
    </row>
    <row r="19" spans="1:7" ht="15" customHeight="1" x14ac:dyDescent="0.3">
      <c r="A19" s="1" t="s">
        <v>41</v>
      </c>
      <c r="B19" s="1">
        <v>98</v>
      </c>
      <c r="C19" s="9">
        <f t="shared" si="1"/>
        <v>0.17643669883335733</v>
      </c>
      <c r="E19" s="1" t="s">
        <v>22</v>
      </c>
      <c r="F19" s="1">
        <v>11</v>
      </c>
      <c r="G19" s="9">
        <f t="shared" si="0"/>
        <v>2.7491065403743783E-2</v>
      </c>
    </row>
    <row r="20" spans="1:7" ht="15" customHeight="1" x14ac:dyDescent="0.3">
      <c r="A20" s="2" t="s">
        <v>42</v>
      </c>
      <c r="B20" s="2">
        <v>160</v>
      </c>
      <c r="C20" s="9">
        <f t="shared" si="1"/>
        <v>0.28805991646262424</v>
      </c>
      <c r="E20" s="2" t="s">
        <v>23</v>
      </c>
      <c r="F20" s="2">
        <v>51</v>
      </c>
      <c r="G20" s="9">
        <f t="shared" si="0"/>
        <v>0.1274585759628121</v>
      </c>
    </row>
    <row r="21" spans="1:7" ht="15" customHeight="1" x14ac:dyDescent="0.3">
      <c r="A21" s="6" t="s">
        <v>43</v>
      </c>
      <c r="B21" s="1">
        <v>508</v>
      </c>
      <c r="C21" s="9">
        <f t="shared" si="1"/>
        <v>0.91459023476883194</v>
      </c>
      <c r="E21" s="7" t="s">
        <v>1</v>
      </c>
      <c r="F21" s="8">
        <f>SUM(F4:F20)</f>
        <v>40013</v>
      </c>
      <c r="G21" s="12">
        <f>SUM(G4:G20)</f>
        <v>99.999999999999986</v>
      </c>
    </row>
    <row r="22" spans="1:7" ht="15" customHeight="1" x14ac:dyDescent="0.3">
      <c r="A22" s="2" t="s">
        <v>44</v>
      </c>
      <c r="B22" s="2">
        <v>62</v>
      </c>
      <c r="C22" s="9">
        <f t="shared" si="1"/>
        <v>0.11162321762926689</v>
      </c>
    </row>
    <row r="23" spans="1:7" ht="15" customHeight="1" x14ac:dyDescent="0.3">
      <c r="A23" s="1" t="s">
        <v>45</v>
      </c>
      <c r="B23" s="1">
        <v>139</v>
      </c>
      <c r="C23" s="9">
        <f t="shared" si="1"/>
        <v>0.25025205242690479</v>
      </c>
      <c r="E23" t="s">
        <v>24</v>
      </c>
    </row>
    <row r="24" spans="1:7" ht="15" customHeight="1" x14ac:dyDescent="0.3">
      <c r="A24" s="2" t="s">
        <v>46</v>
      </c>
      <c r="B24" s="2">
        <v>590</v>
      </c>
      <c r="C24" s="9">
        <f t="shared" si="1"/>
        <v>1.0622209419559268</v>
      </c>
    </row>
    <row r="25" spans="1:7" ht="15" customHeight="1" x14ac:dyDescent="0.3">
      <c r="A25" s="1" t="s">
        <v>47</v>
      </c>
      <c r="B25" s="1">
        <v>31</v>
      </c>
      <c r="C25" s="9">
        <f t="shared" si="1"/>
        <v>5.5811608814633443E-2</v>
      </c>
    </row>
    <row r="26" spans="1:7" ht="15" customHeight="1" x14ac:dyDescent="0.3">
      <c r="A26" s="2" t="s">
        <v>48</v>
      </c>
      <c r="B26" s="2">
        <v>104</v>
      </c>
      <c r="C26" s="9">
        <f t="shared" si="1"/>
        <v>0.18723894570070573</v>
      </c>
    </row>
    <row r="27" spans="1:7" ht="15" customHeight="1" x14ac:dyDescent="0.3">
      <c r="A27" s="1" t="s">
        <v>49</v>
      </c>
      <c r="B27" s="1">
        <v>247</v>
      </c>
      <c r="C27" s="9">
        <f t="shared" si="1"/>
        <v>0.44469249603917615</v>
      </c>
    </row>
    <row r="28" spans="1:7" ht="15" customHeight="1" x14ac:dyDescent="0.3">
      <c r="A28" s="2" t="s">
        <v>50</v>
      </c>
      <c r="B28" s="2">
        <v>148</v>
      </c>
      <c r="C28" s="9">
        <f t="shared" si="1"/>
        <v>0.26645542272792738</v>
      </c>
    </row>
    <row r="29" spans="1:7" ht="15" customHeight="1" x14ac:dyDescent="0.3">
      <c r="A29" s="1" t="s">
        <v>51</v>
      </c>
      <c r="B29" s="1">
        <v>151</v>
      </c>
      <c r="C29" s="9">
        <f t="shared" si="1"/>
        <v>0.2718565461616016</v>
      </c>
    </row>
    <row r="30" spans="1:7" ht="15" customHeight="1" x14ac:dyDescent="0.3">
      <c r="A30" s="2" t="s">
        <v>52</v>
      </c>
      <c r="B30" s="2">
        <v>87</v>
      </c>
      <c r="C30" s="9">
        <f t="shared" si="1"/>
        <v>0.15663257957655191</v>
      </c>
    </row>
    <row r="31" spans="1:7" ht="15" customHeight="1" x14ac:dyDescent="0.3">
      <c r="A31" s="1" t="s">
        <v>73</v>
      </c>
      <c r="B31" s="1">
        <v>3383</v>
      </c>
      <c r="C31" s="9">
        <f t="shared" si="1"/>
        <v>6.0906668587066113</v>
      </c>
    </row>
    <row r="32" spans="1:7" ht="15" customHeight="1" x14ac:dyDescent="0.3">
      <c r="A32" s="2" t="s">
        <v>53</v>
      </c>
      <c r="B32" s="2">
        <v>1997</v>
      </c>
      <c r="C32" s="9">
        <f t="shared" si="1"/>
        <v>3.5953478323491286</v>
      </c>
    </row>
    <row r="33" spans="1:3" ht="15" customHeight="1" x14ac:dyDescent="0.3">
      <c r="A33" s="1" t="s">
        <v>54</v>
      </c>
      <c r="B33" s="1">
        <v>65</v>
      </c>
      <c r="C33" s="9">
        <f t="shared" si="1"/>
        <v>0.11702434106294109</v>
      </c>
    </row>
    <row r="34" spans="1:3" ht="15" customHeight="1" x14ac:dyDescent="0.3">
      <c r="A34" s="2" t="s">
        <v>55</v>
      </c>
      <c r="B34" s="2">
        <v>163</v>
      </c>
      <c r="C34" s="9">
        <f t="shared" si="1"/>
        <v>0.2934610398962984</v>
      </c>
    </row>
    <row r="35" spans="1:3" ht="15" customHeight="1" x14ac:dyDescent="0.3">
      <c r="A35" s="1" t="s">
        <v>56</v>
      </c>
      <c r="B35" s="11">
        <v>381</v>
      </c>
      <c r="C35" s="9">
        <f t="shared" si="1"/>
        <v>0.68594267607662396</v>
      </c>
    </row>
    <row r="36" spans="1:3" ht="15" customHeight="1" x14ac:dyDescent="0.3">
      <c r="A36" s="2" t="s">
        <v>57</v>
      </c>
      <c r="B36" s="10">
        <v>18</v>
      </c>
      <c r="C36" s="9">
        <f t="shared" si="1"/>
        <v>3.2406740602045223E-2</v>
      </c>
    </row>
    <row r="37" spans="1:3" ht="15" customHeight="1" x14ac:dyDescent="0.3">
      <c r="A37" s="1" t="s">
        <v>58</v>
      </c>
      <c r="B37" s="11">
        <v>125</v>
      </c>
      <c r="C37" s="9">
        <f t="shared" si="1"/>
        <v>0.22504680973642519</v>
      </c>
    </row>
    <row r="38" spans="1:3" ht="15" customHeight="1" x14ac:dyDescent="0.3">
      <c r="A38" s="2" t="s">
        <v>59</v>
      </c>
      <c r="B38" s="10">
        <v>64</v>
      </c>
      <c r="C38" s="9">
        <f t="shared" si="1"/>
        <v>0.11522396658504969</v>
      </c>
    </row>
    <row r="39" spans="1:3" ht="15" customHeight="1" x14ac:dyDescent="0.3">
      <c r="A39" s="2" t="s">
        <v>60</v>
      </c>
      <c r="B39" s="2">
        <v>143</v>
      </c>
      <c r="C39" s="9">
        <f t="shared" si="1"/>
        <v>0.25745355033847039</v>
      </c>
    </row>
    <row r="40" spans="1:3" ht="15" customHeight="1" x14ac:dyDescent="0.3">
      <c r="A40" s="1" t="s">
        <v>61</v>
      </c>
      <c r="B40" s="1">
        <v>11</v>
      </c>
      <c r="C40" s="9">
        <f t="shared" si="1"/>
        <v>1.9804119256805416E-2</v>
      </c>
    </row>
    <row r="41" spans="1:3" ht="15" customHeight="1" x14ac:dyDescent="0.3">
      <c r="A41" s="2" t="s">
        <v>62</v>
      </c>
      <c r="B41" s="2">
        <v>28</v>
      </c>
      <c r="C41" s="9">
        <f t="shared" si="1"/>
        <v>5.0410485380959241E-2</v>
      </c>
    </row>
    <row r="42" spans="1:3" ht="15" customHeight="1" x14ac:dyDescent="0.3">
      <c r="A42" s="1" t="s">
        <v>63</v>
      </c>
      <c r="B42" s="1">
        <v>29</v>
      </c>
      <c r="C42" s="9">
        <f t="shared" si="1"/>
        <v>5.2210859858850642E-2</v>
      </c>
    </row>
    <row r="43" spans="1:3" ht="15" customHeight="1" x14ac:dyDescent="0.3">
      <c r="A43" s="2" t="s">
        <v>64</v>
      </c>
      <c r="B43" s="2">
        <v>11</v>
      </c>
      <c r="C43" s="9">
        <f t="shared" si="1"/>
        <v>1.9804119256805416E-2</v>
      </c>
    </row>
    <row r="44" spans="1:3" ht="15" customHeight="1" x14ac:dyDescent="0.3">
      <c r="A44" s="1" t="s">
        <v>65</v>
      </c>
      <c r="B44" s="1">
        <v>59</v>
      </c>
      <c r="C44" s="9">
        <f t="shared" si="1"/>
        <v>0.10622209419559268</v>
      </c>
    </row>
    <row r="45" spans="1:3" ht="15" customHeight="1" x14ac:dyDescent="0.3">
      <c r="A45" s="2" t="s">
        <v>66</v>
      </c>
      <c r="B45" s="2">
        <v>71</v>
      </c>
      <c r="C45" s="9">
        <f t="shared" si="1"/>
        <v>0.1278265879302895</v>
      </c>
    </row>
    <row r="46" spans="1:3" ht="15" customHeight="1" x14ac:dyDescent="0.3">
      <c r="A46" s="1" t="s">
        <v>67</v>
      </c>
      <c r="B46" s="1">
        <v>38</v>
      </c>
      <c r="C46" s="9">
        <f t="shared" si="1"/>
        <v>6.841423015987326E-2</v>
      </c>
    </row>
    <row r="47" spans="1:3" ht="15" customHeight="1" x14ac:dyDescent="0.3">
      <c r="A47" s="2" t="s">
        <v>68</v>
      </c>
      <c r="B47" s="2">
        <v>107</v>
      </c>
      <c r="C47" s="9">
        <f t="shared" si="1"/>
        <v>0.19264006913437995</v>
      </c>
    </row>
    <row r="48" spans="1:3" ht="15" customHeight="1" x14ac:dyDescent="0.3">
      <c r="A48" s="1" t="s">
        <v>69</v>
      </c>
      <c r="B48" s="1">
        <v>117</v>
      </c>
      <c r="C48" s="9">
        <f t="shared" si="1"/>
        <v>0.21064381391329395</v>
      </c>
    </row>
    <row r="49" spans="1:3" ht="15" customHeight="1" x14ac:dyDescent="0.3">
      <c r="A49" s="2" t="s">
        <v>70</v>
      </c>
      <c r="B49" s="2">
        <v>28</v>
      </c>
      <c r="C49" s="9">
        <f t="shared" si="1"/>
        <v>5.0410485380959241E-2</v>
      </c>
    </row>
    <row r="50" spans="1:3" ht="15" customHeight="1" x14ac:dyDescent="0.3">
      <c r="A50" s="1" t="s">
        <v>71</v>
      </c>
      <c r="B50" s="1">
        <v>29</v>
      </c>
      <c r="C50" s="9">
        <f t="shared" si="1"/>
        <v>5.2210859858850642E-2</v>
      </c>
    </row>
    <row r="51" spans="1:3" ht="15" customHeight="1" x14ac:dyDescent="0.3">
      <c r="A51" s="2" t="s">
        <v>72</v>
      </c>
      <c r="B51" s="2">
        <v>51</v>
      </c>
      <c r="C51" s="9">
        <f t="shared" si="1"/>
        <v>9.1819098372461466E-2</v>
      </c>
    </row>
    <row r="52" spans="1:3" ht="15" customHeight="1" x14ac:dyDescent="0.3">
      <c r="A52" s="8" t="s">
        <v>1</v>
      </c>
      <c r="B52" s="8">
        <f>SUM(B4:B51)</f>
        <v>55544</v>
      </c>
      <c r="C52" s="12">
        <f>SUM(C4:C51)</f>
        <v>100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2019-08-09T18:33:40Z</dcterms:modified>
</cp:coreProperties>
</file>