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Usuarios\CPoblete\Documents\Subdirección de Adquisiciones\1. Mantenimiento\5. AA\Anexos CPS 025-2023\"/>
    </mc:Choice>
  </mc:AlternateContent>
  <xr:revisionPtr revIDLastSave="0" documentId="13_ncr:1_{82BCDA8E-2C1F-4B73-8BC6-D003E220992D}" xr6:coauthVersionLast="47" xr6:coauthVersionMax="47" xr10:uidLastSave="{00000000-0000-0000-0000-000000000000}"/>
  <bookViews>
    <workbookView xWindow="-110" yWindow="-110" windowWidth="19420" windowHeight="10300" tabRatio="764" xr2:uid="{00000000-000D-0000-FFFF-FFFF00000000}"/>
  </bookViews>
  <sheets>
    <sheet name="catalogo por servicio" sheetId="13" r:id="rId1"/>
    <sheet name="Hoja1" sheetId="14" r:id="rId2"/>
  </sheets>
  <definedNames>
    <definedName name="_xlnm.Print_Area" localSheetId="0">'catalogo por servicio'!$A$1:$F$135</definedName>
    <definedName name="Print_Area" localSheetId="0">'catalogo por servicio'!$A$6:$D$134</definedName>
    <definedName name="Print_Titles" localSheetId="0">'catalogo por servicio'!$6:$14</definedName>
    <definedName name="_xlnm.Print_Titles" localSheetId="0">'catalogo por servicio'!$1:$15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9" i="13" l="1"/>
  <c r="D30" i="13"/>
  <c r="D31" i="13"/>
  <c r="D32" i="13"/>
  <c r="D28" i="13"/>
  <c r="R11" i="14"/>
  <c r="G11" i="14"/>
  <c r="F11" i="14"/>
  <c r="R9" i="14"/>
  <c r="R8" i="14"/>
  <c r="R7" i="14"/>
</calcChain>
</file>

<file path=xl/sharedStrings.xml><?xml version="1.0" encoding="utf-8"?>
<sst xmlns="http://schemas.openxmlformats.org/spreadsheetml/2006/main" count="302" uniqueCount="174">
  <si>
    <t>CLAVE</t>
  </si>
  <si>
    <t>CONCEPTO</t>
  </si>
  <si>
    <t>UNIDAD</t>
  </si>
  <si>
    <t>CANTIDAD</t>
  </si>
  <si>
    <t>CONCEPTOS Y CANTIDADES PARA EXPRESIÓN DE PRECIOS UNITARIOS</t>
  </si>
  <si>
    <t>Subtotal</t>
  </si>
  <si>
    <t>IVA</t>
  </si>
  <si>
    <t>TOTAL</t>
  </si>
  <si>
    <t>Se deberá de considerar, elementos de fijación, retiro de material sobrante a tiro libre, taquetes, pijas, barrenado, peinado de cables, faseo, balanceo de fases, colocación del cuadro de cargas en la puerta del tablero, acarreos dentro y fuera de la obra, retiro del material sobrante, desperdicios, limpieza, en caso de ranurar áreas de pisos o muros existentes estos deberán de ser reestablecidos  igual al acabado que existía, la instalación colocación y puesta en marcha se tomara en cuenta, hasta que este energizado. P.U.O.C.T.</t>
  </si>
  <si>
    <t>SUPREMA CORTE DE JUSTICIA DE LA NACIÓN.</t>
  </si>
  <si>
    <t>OFICIALIA MAYOR</t>
  </si>
  <si>
    <t>DIRECCIÓN GENERAL DE INFRAESTRUCTURA FÍSICA</t>
  </si>
  <si>
    <t>ESPECIFICACIONES</t>
  </si>
  <si>
    <t>Se deberán de considerar elementos de fijación, canal unistrut, varillas roscadas, taquetes, pijas, barrenado, ranurado en piso, muros y pasos en losa, el cual deberá de ser con disco, abrazaderas tipo uña u omega, cople, contra y monitor,  codo, caja cuadrada con tapa y/o sobretapa ó tipo condulet con tapa y empaque, equipo y herramienta, materiales de consumo, acarreos dentro y fuera de la obra, retiro del material sobrante, desperdicios, mermas, mano de obra, en caso de ranurar áreas de piso, muros y  pasos en losa, existentes estos deberán de ser reestablecidos  igual al acabado que existía, todo esto a una longitud maxima entre condensadora y evaporadora de 40 mts.</t>
  </si>
  <si>
    <t>En los trabajos de instalación y colocación de cableado, con calibres menores a (12 AWG y 10 AWG), deberán de considerar las empresas dentro del precio unitario las  holguras, puntas, conexiones y desperdicios, generadas en cajas registro y accesorios que sean del sistema de fuerza, cuidando y asegurando su energización y funcionalidad.</t>
  </si>
  <si>
    <t>PZA</t>
  </si>
  <si>
    <t>Se deberan considerar todos los elementos necesarios para su instalacion a una separacion maxima entre condensadora y evaporadora de 20 mts.</t>
  </si>
  <si>
    <t>JGO.</t>
  </si>
  <si>
    <t>Suministro y fabricación de base de ángulo de fierro de 1 1/2" x 1 1/2" x 1/8" con dimenciones aproximadas de 15 5/8" X 35", para montar unidad condensadora, debe contar con una base para interruptor de cuchillas. Incluye: materiales, mano de obra, equipo y herramienta. P.U.O.C.T.</t>
  </si>
  <si>
    <t>ML</t>
  </si>
  <si>
    <t>Suministro e instalación de tubo de cobre flexible tipo "Refrigeración" de díametro nominal de 5/8", de la marca NACOBRE. Incluye: materiales, mano de obra, equipo y herramienta. P.U.O.C.T</t>
  </si>
  <si>
    <t>Suministro e instalación de aislamiento térmico flexible de espuma elastomérica de espesor 1/2" y para tubería de cobre de díametro de  3/8", de la marca Armacell. Incluye: materiales, mano de obra, equipo y herramienta. P.U.O.C.T.</t>
  </si>
  <si>
    <t>Suministro e instalación de tubo PVC hidraulico de 1/2" de díametro. Incluye: materiales, mano de obra, equipo y herramienta. P.U.O.C.T.</t>
  </si>
  <si>
    <t>I N S T A L A C I Ó N   E L É C T R I C A</t>
  </si>
  <si>
    <t>Suministro e instalación de tubo licuatite de 13mm de díametro en marca comercializable en la Républica Mexicana, incluye: materiales, mano de obra, equipo y herramienta. P.U.O.C.T.</t>
  </si>
  <si>
    <t>M</t>
  </si>
  <si>
    <t>En los trabajos de instalación y colocación de cableado, con calibres menores a (12 AWG y 10 AWG), deberán de considerar las empresas dentro del precio unitario las  holguras, puntas, conexiones y desperdicios, generadas en cajas registro y accesorios que sean del sistema de alumbrado y contactos, cuidando y asegurando su energización y funcionalidad.</t>
  </si>
  <si>
    <t>JUSTICIA TV</t>
  </si>
  <si>
    <t>CONTRATOS</t>
  </si>
  <si>
    <t>TON</t>
  </si>
  <si>
    <t>TOTALES</t>
  </si>
  <si>
    <t>HUMBOLT</t>
  </si>
  <si>
    <t>PRESIDENCIA 3062</t>
  </si>
  <si>
    <t>M. PARDO PTA. 4002</t>
  </si>
  <si>
    <t>16 DE SEPT PISO 8</t>
  </si>
  <si>
    <t>M. LORETTA ORTIZ REVOLUCION</t>
  </si>
  <si>
    <t>M. ZALDIVAR REVOLUCION</t>
  </si>
  <si>
    <t>SOLICITUD DE EQUIPOS DE AA</t>
  </si>
  <si>
    <t>Sede</t>
  </si>
  <si>
    <t>ELIZABETH OCHOA PRESIDENCIA 3018</t>
  </si>
  <si>
    <t>M. RIOS FARJAT 4063</t>
  </si>
  <si>
    <t>M. PEREZ DAYAN 4072</t>
  </si>
  <si>
    <t>SERVICIO MEDICO 1016</t>
  </si>
  <si>
    <t>DGS BERTY 1507</t>
  </si>
  <si>
    <t>Rev</t>
  </si>
  <si>
    <t>Humbolt</t>
  </si>
  <si>
    <t>16 de sept</t>
  </si>
  <si>
    <t>SEDE</t>
  </si>
  <si>
    <t>A.A.SED.01</t>
  </si>
  <si>
    <t>A.A.SED.02</t>
  </si>
  <si>
    <t>A.A.SED.03</t>
  </si>
  <si>
    <t>A.A.SED.04</t>
  </si>
  <si>
    <t>A.A.SED.05</t>
  </si>
  <si>
    <t>A.A.SED.06</t>
  </si>
  <si>
    <t>A.A.SED.07</t>
  </si>
  <si>
    <t>A.A.SED.08</t>
  </si>
  <si>
    <t>A.A.SED.09</t>
  </si>
  <si>
    <t>A.A.SED.10</t>
  </si>
  <si>
    <r>
      <t xml:space="preserve">Suministro de equipo de aire acondicionado para area de </t>
    </r>
    <r>
      <rPr>
        <b/>
        <sz val="10"/>
        <rFont val="Arial"/>
        <family val="2"/>
      </rPr>
      <t xml:space="preserve">Justicia TV </t>
    </r>
    <r>
      <rPr>
        <sz val="10"/>
        <rFont val="Arial"/>
        <family val="2"/>
      </rPr>
      <t xml:space="preserve">tipo mini split , marca YORK  o similar y de igual calidad y costo frio/calefaccion, modelo unidad condensadora MFM-I362H/HN117 modelo unidad evaporadora MFM-I362H/Q4N117 tipo PISO-TECHO con capacidad de </t>
    </r>
    <r>
      <rPr>
        <b/>
        <sz val="10"/>
        <rFont val="Arial"/>
        <family val="2"/>
      </rPr>
      <t>60,000 btu/h,</t>
    </r>
    <r>
      <rPr>
        <sz val="10"/>
        <rFont val="Arial"/>
        <family val="2"/>
      </rPr>
      <t xml:space="preserve"> con caracteristicas eléctricas 220/2/60. </t>
    </r>
  </si>
  <si>
    <t>A.A.SED.11</t>
  </si>
  <si>
    <t>A.A.SED.12</t>
  </si>
  <si>
    <t>A.A.SED.13</t>
  </si>
  <si>
    <t>A.A.SED.14</t>
  </si>
  <si>
    <t>A.A.SED.15</t>
  </si>
  <si>
    <t>A.A.SED.16</t>
  </si>
  <si>
    <t>A.A.SED.17</t>
  </si>
  <si>
    <t>A.A.SED.18</t>
  </si>
  <si>
    <t>A.A.SED.19</t>
  </si>
  <si>
    <t>A.A.SED.20</t>
  </si>
  <si>
    <t>A.A.SED.21</t>
  </si>
  <si>
    <t>A.A.SED.22</t>
  </si>
  <si>
    <t>A.A.SED.23</t>
  </si>
  <si>
    <t>IE.SED.001</t>
  </si>
  <si>
    <t>IE.SED.002</t>
  </si>
  <si>
    <t>IE.SED.003</t>
  </si>
  <si>
    <t>IE.SED.004</t>
  </si>
  <si>
    <t>IE.SED.005</t>
  </si>
  <si>
    <t>IE.SED.006</t>
  </si>
  <si>
    <t>REVOLUCION</t>
  </si>
  <si>
    <r>
      <t xml:space="preserve">Suministro de equipo de aire acondicionado para area de </t>
    </r>
    <r>
      <rPr>
        <b/>
        <sz val="10"/>
        <rFont val="Arial"/>
        <family val="2"/>
      </rPr>
      <t>Ponencia Ministra Loretta Ortiz</t>
    </r>
    <r>
      <rPr>
        <sz val="10"/>
        <rFont val="Arial"/>
        <family val="2"/>
      </rPr>
      <t xml:space="preserve"> tipo mini split, marca TRANE  o similar y de igual calidad y costo modelo unidad condensadora 4TtK1524A1 modelo unidad evaporadora 4McW1524A1 tipo HI-WALL con capacidad de </t>
    </r>
    <r>
      <rPr>
        <b/>
        <sz val="10"/>
        <rFont val="Arial"/>
        <family val="2"/>
      </rPr>
      <t>24,000 btu/h</t>
    </r>
    <r>
      <rPr>
        <sz val="10"/>
        <rFont val="Arial"/>
        <family val="2"/>
      </rPr>
      <t xml:space="preserve">, con caracteristicas eléctricas 220/2/60.  Incluye: Materiales,  Mano de obra, Equipo y Herramienta. P.U.O.C.T. </t>
    </r>
  </si>
  <si>
    <r>
      <t xml:space="preserve">Suministro de equipo de aire acondicionado para area de </t>
    </r>
    <r>
      <rPr>
        <b/>
        <sz val="10"/>
        <rFont val="Arial"/>
        <family val="2"/>
      </rPr>
      <t>Ponencia Ministro Zaldivar</t>
    </r>
    <r>
      <rPr>
        <sz val="10"/>
        <rFont val="Arial"/>
        <family val="2"/>
      </rPr>
      <t xml:space="preserve"> tipo mini split, marca TRANE  o similar y de igual calidad y costo modelo unidad condensadora 4TtK1524A1 modelo unidad evaporadora 4McW1524A1 tipo HI-WALL con capacidad de </t>
    </r>
    <r>
      <rPr>
        <b/>
        <sz val="10"/>
        <rFont val="Arial"/>
        <family val="2"/>
      </rPr>
      <t>24,000 btu/h</t>
    </r>
    <r>
      <rPr>
        <sz val="10"/>
        <rFont val="Arial"/>
        <family val="2"/>
      </rPr>
      <t xml:space="preserve">, con caracteristicas eléctricas 220/2/60.  Incluye: Materiales,  Mano de obra, Equipo y Herramienta. P.U.O.C.T. </t>
    </r>
  </si>
  <si>
    <t>A.A.REV.01</t>
  </si>
  <si>
    <t>A.A.REV.02</t>
  </si>
  <si>
    <t>A.A.REV.03</t>
  </si>
  <si>
    <t>A.A.REV.04</t>
  </si>
  <si>
    <t>A.A.REV.05</t>
  </si>
  <si>
    <t>A.A.REV.06</t>
  </si>
  <si>
    <t>A.A.REV.07</t>
  </si>
  <si>
    <t>A.A.REV.08</t>
  </si>
  <si>
    <t>A.A.REV.09</t>
  </si>
  <si>
    <t>A.A.REV.10</t>
  </si>
  <si>
    <t>A.A.REV.11</t>
  </si>
  <si>
    <t>IE.REV.001</t>
  </si>
  <si>
    <t>IE.REV.002</t>
  </si>
  <si>
    <t>IE.REV.003</t>
  </si>
  <si>
    <t>IE.REV.004</t>
  </si>
  <si>
    <t>IE.REV.005</t>
  </si>
  <si>
    <t>IE.REV.006</t>
  </si>
  <si>
    <t>16 DE SEPTIEMBRE</t>
  </si>
  <si>
    <t>A.A.16S.01</t>
  </si>
  <si>
    <t>A.A.16S.02</t>
  </si>
  <si>
    <t>A.A.16S.03</t>
  </si>
  <si>
    <t>A.A.16S.04</t>
  </si>
  <si>
    <t>A.A.16S.05</t>
  </si>
  <si>
    <t>A.A.16S.06</t>
  </si>
  <si>
    <t>A.A.16S.07</t>
  </si>
  <si>
    <t>A.A.16S.08</t>
  </si>
  <si>
    <t>A.A.16S.09</t>
  </si>
  <si>
    <t>A.A.16S.10</t>
  </si>
  <si>
    <t>A.A.16S.11</t>
  </si>
  <si>
    <r>
      <t xml:space="preserve">Suministro de equipo de aire acondicionado para area de </t>
    </r>
    <r>
      <rPr>
        <b/>
        <sz val="10"/>
        <rFont val="Arial"/>
        <family val="2"/>
      </rPr>
      <t>Tecnologias piso 8</t>
    </r>
    <r>
      <rPr>
        <sz val="10"/>
        <rFont val="Arial"/>
        <family val="2"/>
      </rPr>
      <t xml:space="preserve"> tipo mini split, marca TRANE  o similar y de igual calidad y costo modelo unidad condensadora 4TtK1524A1 modelo unidad evaporadora 4McW1524A1 tipo HI-WALL con capacidad de </t>
    </r>
    <r>
      <rPr>
        <b/>
        <sz val="10"/>
        <rFont val="Arial"/>
        <family val="2"/>
      </rPr>
      <t>24,000 btu/h</t>
    </r>
    <r>
      <rPr>
        <sz val="10"/>
        <rFont val="Arial"/>
        <family val="2"/>
      </rPr>
      <t xml:space="preserve">, con caracteristicas eléctricas 220/2/60.  Incluye: Materiales,  Mano de obra, Equipo y Herramienta. P.U.O.C.T. </t>
    </r>
  </si>
  <si>
    <r>
      <t xml:space="preserve">Suministro de equipo de aire acondicionado para area de </t>
    </r>
    <r>
      <rPr>
        <b/>
        <sz val="10"/>
        <rFont val="Arial"/>
        <family val="2"/>
      </rPr>
      <t>Contraloria piso 5</t>
    </r>
    <r>
      <rPr>
        <sz val="10"/>
        <rFont val="Arial"/>
        <family val="2"/>
      </rPr>
      <t xml:space="preserve"> tipo mini split, marca TRANE  o similar y de igual calidad y costo modelo unidad condensadora 4TtK1524A1 modelo unidad evaporadora 4McW1524A1 tipo HI-WALL con capacidad de </t>
    </r>
    <r>
      <rPr>
        <b/>
        <sz val="10"/>
        <rFont val="Arial"/>
        <family val="2"/>
      </rPr>
      <t>24,000 btu/h</t>
    </r>
    <r>
      <rPr>
        <sz val="10"/>
        <rFont val="Arial"/>
        <family val="2"/>
      </rPr>
      <t xml:space="preserve">, con caracteristicas eléctricas 220/2/60.  Incluye: Materiales,  Mano de obra, Equipo y Herramienta. P.U.O.C.T. </t>
    </r>
  </si>
  <si>
    <t>IE.16S.006</t>
  </si>
  <si>
    <t>IE.16S.005</t>
  </si>
  <si>
    <t>IE.16S.004</t>
  </si>
  <si>
    <t>IE.16S.003</t>
  </si>
  <si>
    <t>IE.16S.001</t>
  </si>
  <si>
    <t>IE.16S.002</t>
  </si>
  <si>
    <t>A.A.HUM.01</t>
  </si>
  <si>
    <t>A.A.HUM.02</t>
  </si>
  <si>
    <t>A.A.HUM.05</t>
  </si>
  <si>
    <t>A.A.HUM.06</t>
  </si>
  <si>
    <t>A.A.HUM.07</t>
  </si>
  <si>
    <t>A.A.HUM.08</t>
  </si>
  <si>
    <t>A.A.HUM.09</t>
  </si>
  <si>
    <t>A.A.HUM.10</t>
  </si>
  <si>
    <t>A.A.HUM.11</t>
  </si>
  <si>
    <t>IE.HUM.001</t>
  </si>
  <si>
    <t>IE.HUM.002</t>
  </si>
  <si>
    <t>IE.HUM.003</t>
  </si>
  <si>
    <t>IE.HUM.004</t>
  </si>
  <si>
    <t>IE.HUM.005</t>
  </si>
  <si>
    <t>IE.HUM.006</t>
  </si>
  <si>
    <r>
      <t xml:space="preserve">Suministro de equipo de aire acondicionado para area de </t>
    </r>
    <r>
      <rPr>
        <b/>
        <sz val="10"/>
        <rFont val="Arial"/>
        <family val="2"/>
      </rPr>
      <t>Departamento de Conservación del Patrimonio Documental</t>
    </r>
    <r>
      <rPr>
        <sz val="10"/>
        <rFont val="Arial"/>
        <family val="2"/>
      </rPr>
      <t xml:space="preserve"> tipo mini split, marca TRANE  o similar y de igual calidad y costo modelo unidad condensadora 4TtK1524A1 modelo unidad evaporadora 4McW1524A1 tipo HI-WALL con capacidad de </t>
    </r>
    <r>
      <rPr>
        <b/>
        <sz val="10"/>
        <rFont val="Arial"/>
        <family val="2"/>
      </rPr>
      <t>24,000 btu/h</t>
    </r>
    <r>
      <rPr>
        <sz val="10"/>
        <rFont val="Arial"/>
        <family val="2"/>
      </rPr>
      <t xml:space="preserve">, con caracteristicas eléctricas 220/2/60.  Incluye: Materiales,  Mano de obra, Equipo y Herramienta. P.U.O.C.T. </t>
    </r>
  </si>
  <si>
    <t>Para todo tipo de cableado se deberán de considerar, guiado, accesorios tipo capuchón para conexiones, encintado de conexiones, pruebas de continuidad y resistencia, equipo y herramienta, materiales de consumo, acarreos dentro y fuera de la obra, retiro del material sobrante, desperdicios, mano de obra, limpieza. Incluye: materiales, mano de obra, equipo y herramienta. P.U.O.C.T.</t>
  </si>
  <si>
    <t xml:space="preserve">Suministro e instalacion de Interruptor termomagnético de 2P-20 Amp. tipo QOB catálogo N°. QOB-220, mca. Square’D. o similar </t>
  </si>
  <si>
    <t>Suministro e instalación de Interruptor de Seguridad, clase 3130 servicio general nema tipo 3R, intemperie, de 2x30 amperes, cat. D221NRB, marca Square'D, o similar incluye: materiales, mano de obra, equipo y herramienta, P.U.O.C.T.</t>
  </si>
  <si>
    <r>
      <t xml:space="preserve">Instalacion de equipo de aire acondicionado para area de </t>
    </r>
    <r>
      <rPr>
        <b/>
        <sz val="10"/>
        <rFont val="Arial"/>
        <family val="2"/>
      </rPr>
      <t>Ponencia Ministra Loretta Ortiz</t>
    </r>
    <r>
      <rPr>
        <sz val="10"/>
        <rFont val="Arial"/>
        <family val="2"/>
      </rPr>
      <t xml:space="preserve"> tipo mini split, marca TRANE o similar modelo unidad condensadora 4TtK1524A1 modelo unidad evaporadora 4McW1524A1 tipo HI-WALL con capacidad de </t>
    </r>
    <r>
      <rPr>
        <b/>
        <sz val="10"/>
        <rFont val="Arial"/>
        <family val="2"/>
      </rPr>
      <t>24,000</t>
    </r>
    <r>
      <rPr>
        <sz val="10"/>
        <rFont val="Arial"/>
        <family val="2"/>
      </rPr>
      <t xml:space="preserve"> btu/h, con caracteristicas eléctricas 220/2/60.  Incluye: Materiales,  Mano de obra, Equipo y Herramienta. P.U.O.C.T. </t>
    </r>
  </si>
  <si>
    <r>
      <t xml:space="preserve">Instalacion de equipo de aire acondicionado para area de </t>
    </r>
    <r>
      <rPr>
        <b/>
        <sz val="10"/>
        <rFont val="Arial"/>
        <family val="2"/>
      </rPr>
      <t>Ponencia Ministro Zaldivar</t>
    </r>
    <r>
      <rPr>
        <sz val="10"/>
        <rFont val="Arial"/>
        <family val="2"/>
      </rPr>
      <t xml:space="preserve"> tipo mini split, marca TRANE o similar modelo unidad condensadora 4TtK1524A1 modelo unidad evaporadora 4McW1524A1 tipo HI-WALL con capacidad de </t>
    </r>
    <r>
      <rPr>
        <b/>
        <sz val="10"/>
        <rFont val="Arial"/>
        <family val="2"/>
      </rPr>
      <t>24,000</t>
    </r>
    <r>
      <rPr>
        <sz val="10"/>
        <rFont val="Arial"/>
        <family val="2"/>
      </rPr>
      <t xml:space="preserve"> btu/h, con caracteristicas eléctricas 220/2/60.  Incluye: Materiales,  Mano de obra, Equipo y Herramienta. P.U.O.C.T. </t>
    </r>
  </si>
  <si>
    <t>Suministro e instalación de tubo de cobre flexible tipo "Refrigeración" de díametro nominal de 3/8", de la marca NACOBRE o similar . Incluye: materiales, mano de obra, equipo y herramienta. P.U.O.C.T</t>
  </si>
  <si>
    <t>Suministro e instalación de aislamiento térmico flexible de espuma elastomérica de espesor 1/2" y para tubería de cobre de díametro de  5/8", de la marca Armacell o similar . Incluye: materiales, mano de obra, equipo y herramienta. P.U.O.C.T.</t>
  </si>
  <si>
    <t>Suministro e instalación de cable eléctrico de uso rudo de 4x14 para interconexión eléctrica entre evaporadora y condensadora de la marca Condulac o similar. Incluye: materiales, mano de obra, equipo y herramienta. P.U.O.C.T.</t>
  </si>
  <si>
    <t>Suministro, Instalación, colocación y energización de Cable de cobre monopolar tipo THW-LS vinanel XXI, marca condumex o similar, 600 v. y 90°c de operación, calibre 5.26 mm2 (10 AWG). Se deberán de considerar, guiado, accesorios tipo capuchón para conexiones, encintado de conexiones, pruebas de continuidad y resistencia, equipo y herramienta, materiales de consumo, acarreos dentro y fuera de la obra, retiro del material sobrante, desperdicios, mano de obra, limpieza. Incluye: materiales, mano de obra, equipo y herramienta. P.U.O.C.T.</t>
  </si>
  <si>
    <t>Suministro, instalación, colocación y energización de Cable de cobre desnudo, marca condumex o similar,  75°C de operación, calibre 3.31 mm2 (12 AWG). Se deberá de considerar, guiado, accesorios tipo capuchón para conexiones, encintado de conexiones, pruebas de continuidad y resistencia, equipo y herramienta, materiales de consumo, acarreos dentro y fuera de la obra, retiro del material sobrante, desperdicios, mano de obra, limpieza. Incluye: materiales, mano de obra, equipo y herramienta. P.U.O.C.T.</t>
  </si>
  <si>
    <t>Suministro e instalacion de Interruptor termomagnético de 2P-20 Amp. tipo QOB catálogo N°. QOB-220, mca. Square’D o similar.</t>
  </si>
  <si>
    <t>Suministro e instalación de Interruptor de Seguridad, clase 3130 servicio general nema tipo 3R, intemperie, de 2x30 amperes, cat. D221NRB, marca Square'D o similar, incluye: materiales, mano de obra, equipo y herramienta, P.U.O.C.T.</t>
  </si>
  <si>
    <r>
      <t xml:space="preserve">Instalacion de equipo de aire acondicionado para area de </t>
    </r>
    <r>
      <rPr>
        <b/>
        <sz val="10"/>
        <rFont val="Arial"/>
        <family val="2"/>
      </rPr>
      <t>Contraloria piso 5</t>
    </r>
    <r>
      <rPr>
        <sz val="10"/>
        <rFont val="Arial"/>
        <family val="2"/>
      </rPr>
      <t xml:space="preserve"> tipo mini split, marca TRANE o simiar modelo unidad condensadora 4TtK1524A1 modelo unidad evaporadora 4McW1524A1 tipo HI-WALL con capacidad de </t>
    </r>
    <r>
      <rPr>
        <b/>
        <sz val="10"/>
        <rFont val="Arial"/>
        <family val="2"/>
      </rPr>
      <t>24,000</t>
    </r>
    <r>
      <rPr>
        <sz val="10"/>
        <rFont val="Arial"/>
        <family val="2"/>
      </rPr>
      <t xml:space="preserve"> btu/h, con caracteristicas eléctricas 220/2/60.  Incluye: Materiales,  Mano de obra, Equipo y Herramienta. P.U.O.C.T. </t>
    </r>
  </si>
  <si>
    <r>
      <t xml:space="preserve">Instalacion de equipo de aire acondicionado para area de </t>
    </r>
    <r>
      <rPr>
        <b/>
        <sz val="10"/>
        <rFont val="Arial"/>
        <family val="2"/>
      </rPr>
      <t>Tecnologias piso 8</t>
    </r>
    <r>
      <rPr>
        <sz val="10"/>
        <rFont val="Arial"/>
        <family val="2"/>
      </rPr>
      <t xml:space="preserve"> tipo mini split, marca TRANE o similar modelo unidad condensadora 4TtK1524A1 modelo unidad evaporadora 4McW1524A1 tipo HI-WALL con capacidad de </t>
    </r>
    <r>
      <rPr>
        <b/>
        <sz val="10"/>
        <rFont val="Arial"/>
        <family val="2"/>
      </rPr>
      <t>24,000</t>
    </r>
    <r>
      <rPr>
        <sz val="10"/>
        <rFont val="Arial"/>
        <family val="2"/>
      </rPr>
      <t xml:space="preserve"> btu/h, con caracteristicas eléctricas 220/2/60.  Incluye: Materiales,  Mano de obra, Equipo y Herramienta. P.U.O.C.T. </t>
    </r>
  </si>
  <si>
    <t>Suministro e instalación de tubo de cobre flexible tipo "Refrigeración" de díametro nominal de 3/8", de la marca NACOBRE o similar. Incluye: materiales, mano de obra, equipo y herramienta. P.U.O.C.T</t>
  </si>
  <si>
    <t>Suministro e instalación de tubo de cobre flexible tipo "Refrigeración" de díametro nominal de 5/8", de la marca NACOBRE o similar. Incluye: materiales, mano de obra, equipo y herramienta. P.U.O.C.T</t>
  </si>
  <si>
    <t>Suministro e instalación de aislamiento térmico flexible de espuma elastomérica de espesor 1/2" y para tubería de cobre de díametro de  3/8", de la marca Armacell o similar. Incluye: materiales, mano de obra, equipo y herramienta. P.U.O.C.T.</t>
  </si>
  <si>
    <t>Suministro e instalación de aislamiento térmico flexible de espuma elastomérica de espesor 1/2" y para tubería de cobre de díametro de  5/8", de la marca Armacell o similar. Incluye: materiales, mano de obra, equipo y herramienta. P.U.O.C.T.</t>
  </si>
  <si>
    <r>
      <t xml:space="preserve">Instalacion de equipo de aire acondicionado para area de </t>
    </r>
    <r>
      <rPr>
        <b/>
        <sz val="10"/>
        <rFont val="Arial"/>
        <family val="2"/>
      </rPr>
      <t>Departamento de Conservación del Patrimonio Documental</t>
    </r>
    <r>
      <rPr>
        <sz val="10"/>
        <rFont val="Arial"/>
        <family val="2"/>
      </rPr>
      <t xml:space="preserve"> tipo mini split, marca TRANE o similar modelo unidad condensadora 4TtK1524A1 modelo unidad evaporadora 4McW1524A1 tipo HI-WALL con capacidad de </t>
    </r>
    <r>
      <rPr>
        <b/>
        <sz val="10"/>
        <rFont val="Arial"/>
        <family val="2"/>
      </rPr>
      <t>24,000</t>
    </r>
    <r>
      <rPr>
        <sz val="10"/>
        <rFont val="Arial"/>
        <family val="2"/>
      </rPr>
      <t xml:space="preserve"> btu/h, con caracteristicas eléctricas 220/2/60.  Incluye: Materiales,  Mano de obra, Equipo y Herramienta. P.U.O.C.T. </t>
    </r>
  </si>
  <si>
    <t>Suministro, instalación y colocación de Tubo conduit metálico pared delgada galvanizada de 16 mm de diámetro, marca júpiter o similar. Se deberán de considerar elementos de fijación, canal unistrut, varillas roscadas, taquetes, pijas, barrenado, ranurado en piso, muros y pasos en losa, el cual deberá de ser con disco, abrazaderas tipo uña u omega, cople, contra y monitor,  codo, caja cuadrada con tapa y/o sobretapa ó tipo condulet con tapa y empaque, equipo y herramienta, materiales de consumo, acarreos dentro y fuera de la obra, retiro del material sobrante, desperdicios, mermas, mano de obra, en caso de ranurar áreas de piso, muros y  pasos en losa, existentes estos deberán de ser reestablecidos  igual al acabado que existía, limpieza. Incluye: materiales, mano de obra, equipo y herramienta. P.U.O.C.T.</t>
  </si>
  <si>
    <r>
      <t xml:space="preserve">Instalacion y puesta en marcha de equipo de aire acondicionado  para area de </t>
    </r>
    <r>
      <rPr>
        <b/>
        <sz val="10"/>
        <rFont val="Arial"/>
        <family val="2"/>
      </rPr>
      <t>Justicia TV</t>
    </r>
    <r>
      <rPr>
        <sz val="10"/>
        <rFont val="Arial"/>
        <family val="2"/>
      </rPr>
      <t xml:space="preserve"> tipo mini split,  marca YORK o similar modelo unidad condensadora MFM-I362H/HN117 modelo unidad evaporadora MFM-I362H/Q4N117 tipo PISO-TECHO con capacidad de </t>
    </r>
    <r>
      <rPr>
        <b/>
        <sz val="10"/>
        <rFont val="Arial"/>
        <family val="2"/>
      </rPr>
      <t>60,000 btu/h,</t>
    </r>
    <r>
      <rPr>
        <sz val="10"/>
        <rFont val="Arial"/>
        <family val="2"/>
      </rPr>
      <t xml:space="preserve"> con caracteristicas eléctricas 220/2/60.  Incluye: Materiales, mano de obra y todo lo necesario para su correcta instalacion y puesta en marcha.</t>
    </r>
  </si>
  <si>
    <t xml:space="preserve">PRECIO UNITARIO </t>
  </si>
  <si>
    <t>SUBTOTAL</t>
  </si>
  <si>
    <r>
      <t xml:space="preserve">Suministro de equipo de aire acondicionado para </t>
    </r>
    <r>
      <rPr>
        <b/>
        <sz val="10"/>
        <rFont val="Arial"/>
        <family val="2"/>
      </rPr>
      <t xml:space="preserve"> Pta. 1016 </t>
    </r>
    <r>
      <rPr>
        <sz val="10"/>
        <rFont val="Arial"/>
        <family val="2"/>
      </rPr>
      <t xml:space="preserve">tipo mini split, marca TRANE o similar y de igual calidad y costo modelo unidad condensadora 4TTK1512A1 modelo unidad evaporadora 4MCW11512A1 tipo HI-WALL con capacidad de </t>
    </r>
    <r>
      <rPr>
        <b/>
        <sz val="10"/>
        <rFont val="Arial"/>
        <family val="2"/>
      </rPr>
      <t>12,000 btu/h,</t>
    </r>
    <r>
      <rPr>
        <sz val="10"/>
        <rFont val="Arial"/>
        <family val="2"/>
      </rPr>
      <t xml:space="preserve"> con caracteristicas eléctricas 220/2/60.  Incluye: Materiales,  Mano de obra, Equipo y Herramienta. P.U.O.C.T.  </t>
    </r>
  </si>
  <si>
    <r>
      <t xml:space="preserve">Suministro de equipo de aire acondicionado para </t>
    </r>
    <r>
      <rPr>
        <b/>
        <sz val="10"/>
        <rFont val="Arial"/>
        <family val="2"/>
      </rPr>
      <t xml:space="preserve">Pta. 1507 </t>
    </r>
    <r>
      <rPr>
        <sz val="10"/>
        <rFont val="Arial"/>
        <family val="2"/>
      </rPr>
      <t xml:space="preserve">tipo mini split, marca TRANE o similar y de igual calidad y costo modelo unidad condensadora 4TTK1512A1 modelo unidad evaporadora 4MCW11512A1 tipo HI-WALL con capacidad de </t>
    </r>
    <r>
      <rPr>
        <b/>
        <sz val="10"/>
        <rFont val="Arial"/>
        <family val="2"/>
      </rPr>
      <t>12,000 btu/h,</t>
    </r>
    <r>
      <rPr>
        <sz val="10"/>
        <rFont val="Arial"/>
        <family val="2"/>
      </rPr>
      <t xml:space="preserve"> con caracteristicas eléctricas 220/2/60.  Incluye: Materiales,  Mano de obra, Equipo y Herramienta. P.U.O.C.T.  </t>
    </r>
  </si>
  <si>
    <r>
      <t xml:space="preserve">Suministro de equipo de aire acondicionado para </t>
    </r>
    <r>
      <rPr>
        <b/>
        <sz val="10"/>
        <rFont val="Arial"/>
        <family val="2"/>
      </rPr>
      <t xml:space="preserve"> Pta. 3062</t>
    </r>
    <r>
      <rPr>
        <sz val="10"/>
        <rFont val="Arial"/>
        <family val="2"/>
      </rPr>
      <t xml:space="preserve"> tipo mini split, marca TRANE  o similar y de igual calidad y costo modelo unidad condensadora 4TtK1524A1 modelo unidad evaporadora 4McW1524A1 tipo HI-WALL con capacidad de </t>
    </r>
    <r>
      <rPr>
        <b/>
        <sz val="10"/>
        <rFont val="Arial"/>
        <family val="2"/>
      </rPr>
      <t>24,000 btu/h</t>
    </r>
    <r>
      <rPr>
        <sz val="10"/>
        <rFont val="Arial"/>
        <family val="2"/>
      </rPr>
      <t xml:space="preserve">, con caracteristicas eléctricas 220/2/60.  Incluye: Materiales,  Mano de obra, Equipo y Herramienta. P.U.O.C.T. </t>
    </r>
  </si>
  <si>
    <r>
      <t xml:space="preserve">Suministro de equipo de aire acondicionado para </t>
    </r>
    <r>
      <rPr>
        <b/>
        <sz val="10"/>
        <rFont val="Arial"/>
        <family val="2"/>
      </rPr>
      <t>Pta. 3018</t>
    </r>
    <r>
      <rPr>
        <sz val="10"/>
        <rFont val="Arial"/>
        <family val="2"/>
      </rPr>
      <t xml:space="preserve"> tipo mini split, marca TRANE  o similar y de igual calidad y costo modelo unidad condensadora 4TtK1524A1 modelo unidad evaporadora 4McW1524A1 tipo HI-WALL con capacidad de </t>
    </r>
    <r>
      <rPr>
        <b/>
        <sz val="10"/>
        <rFont val="Arial"/>
        <family val="2"/>
      </rPr>
      <t>24,000 btu/h</t>
    </r>
    <r>
      <rPr>
        <sz val="10"/>
        <rFont val="Arial"/>
        <family val="2"/>
      </rPr>
      <t xml:space="preserve">, con caracteristicas eléctricas 220/2/60.  Incluye: Materiales,  Mano de obra, Equipo y Herramienta. P.U.O.C.T. </t>
    </r>
  </si>
  <si>
    <r>
      <t xml:space="preserve">Suministro de equipo de aire acondicionado para </t>
    </r>
    <r>
      <rPr>
        <b/>
        <sz val="10"/>
        <rFont val="Arial"/>
        <family val="2"/>
      </rPr>
      <t>Pta. 4063</t>
    </r>
    <r>
      <rPr>
        <sz val="10"/>
        <rFont val="Arial"/>
        <family val="2"/>
      </rPr>
      <t xml:space="preserve"> tipo mini split, marca TRANE  o similar y de igual calidad y costo modelo unidad condensadora 4TtK1524A1 modelo unidad evaporadora 4McW1524A1 tipo HI-WALL con capacidad de </t>
    </r>
    <r>
      <rPr>
        <b/>
        <sz val="10"/>
        <rFont val="Arial"/>
        <family val="2"/>
      </rPr>
      <t>24,000 btu/h</t>
    </r>
    <r>
      <rPr>
        <sz val="10"/>
        <rFont val="Arial"/>
        <family val="2"/>
      </rPr>
      <t xml:space="preserve">, con caracteristicas eléctricas 220/2/60.  Incluye: Materiales,  Mano de obra, Equipo y Herramienta. P.U.O.C.T. </t>
    </r>
  </si>
  <si>
    <r>
      <t xml:space="preserve">Suministro de equipo de aire acondicionado para area de </t>
    </r>
    <r>
      <rPr>
        <b/>
        <sz val="10"/>
        <rFont val="Arial"/>
        <family val="2"/>
      </rPr>
      <t>Pta. 4072</t>
    </r>
    <r>
      <rPr>
        <sz val="10"/>
        <rFont val="Arial"/>
        <family val="2"/>
      </rPr>
      <t xml:space="preserve"> tipo mini split, marca TRANE  o similar y de igual calidad y costo modelo unidad condensadora 4TtK1524A1 modelo unidad evaporadora 4McW1524A1 tipo HI-WALL con capacidad de </t>
    </r>
    <r>
      <rPr>
        <b/>
        <sz val="10"/>
        <rFont val="Arial"/>
        <family val="2"/>
      </rPr>
      <t>24,000 btu/h</t>
    </r>
    <r>
      <rPr>
        <sz val="10"/>
        <rFont val="Arial"/>
        <family val="2"/>
      </rPr>
      <t xml:space="preserve">, con caracteristicas eléctricas 220/2/60.  Incluye: Materiales,  Mano de obra, Equipo y Herramienta. P.U.O.C.T. </t>
    </r>
  </si>
  <si>
    <r>
      <t xml:space="preserve">Suministro de equipo de aire acondicionado para </t>
    </r>
    <r>
      <rPr>
        <b/>
        <sz val="10"/>
        <rFont val="Arial"/>
        <family val="2"/>
      </rPr>
      <t>Pardo Pta. 4002</t>
    </r>
    <r>
      <rPr>
        <sz val="10"/>
        <rFont val="Arial"/>
        <family val="2"/>
      </rPr>
      <t xml:space="preserve"> tipo mini split, marca TRANE  o similar y de igual calidad y costo modelo unidad condensadora 4TtK1524A1 modelo unidad evaporadora 4McW1524A1 tipo HI-WALL con capacidad de </t>
    </r>
    <r>
      <rPr>
        <b/>
        <sz val="10"/>
        <rFont val="Arial"/>
        <family val="2"/>
      </rPr>
      <t>24,000 btu/h</t>
    </r>
    <r>
      <rPr>
        <sz val="10"/>
        <rFont val="Arial"/>
        <family val="2"/>
      </rPr>
      <t xml:space="preserve">, con caracteristicas eléctricas 220/2/60.  Incluye: Materiales,  Mano de obra, Equipo y Herramienta. P.U.O.C.T. </t>
    </r>
  </si>
  <si>
    <r>
      <t>Instalacion de equipo de aire acondicionado para area de</t>
    </r>
    <r>
      <rPr>
        <b/>
        <sz val="10"/>
        <rFont val="Arial"/>
        <family val="2"/>
      </rPr>
      <t xml:space="preserve"> Pta. 1016 </t>
    </r>
    <r>
      <rPr>
        <sz val="10"/>
        <rFont val="Arial"/>
        <family val="2"/>
      </rPr>
      <t xml:space="preserve"> tipo mini split, marca TRANE o similar modelo unidad condensadora 4TTK1512A1 modelo unidad evaporadora 4MCW11512A1 tipo HI-WALL con capacidad de </t>
    </r>
    <r>
      <rPr>
        <b/>
        <sz val="10"/>
        <rFont val="Arial"/>
        <family val="2"/>
      </rPr>
      <t>12,000 btu/h</t>
    </r>
    <r>
      <rPr>
        <sz val="10"/>
        <rFont val="Arial"/>
        <family val="2"/>
      </rPr>
      <t>, con caracteristicas eléctricas 220/2/60.  Incluye: Materiales,  Mano de obra, Equipo y Herramienta. P.U.O.C.T.</t>
    </r>
  </si>
  <si>
    <r>
      <t xml:space="preserve">Instalacion de equipo de aire acondicionado  para </t>
    </r>
    <r>
      <rPr>
        <b/>
        <sz val="10"/>
        <rFont val="Arial"/>
        <family val="2"/>
      </rPr>
      <t xml:space="preserve">Pta. 1507 </t>
    </r>
    <r>
      <rPr>
        <sz val="10"/>
        <rFont val="Arial"/>
        <family val="2"/>
      </rPr>
      <t xml:space="preserve"> tipo mini split, marca TRANE similar modelo unidad condensadora 4TTK1512A1 modelo unidad evaporadora 4MCW11512A1 tipo HI-WALL con capacidad de </t>
    </r>
    <r>
      <rPr>
        <b/>
        <sz val="10"/>
        <rFont val="Arial"/>
        <family val="2"/>
      </rPr>
      <t>12,000 btu/h</t>
    </r>
    <r>
      <rPr>
        <sz val="10"/>
        <rFont val="Arial"/>
        <family val="2"/>
      </rPr>
      <t>, con caracteristicas eléctricas 220/2/60.  Incluye: Materiales,  Mano de obra, Equipo y Herramienta. P.U.O.C.T.</t>
    </r>
  </si>
  <si>
    <r>
      <t xml:space="preserve">Instalacion de equipo de aire acondicionado para </t>
    </r>
    <r>
      <rPr>
        <b/>
        <sz val="10"/>
        <rFont val="Arial"/>
        <family val="2"/>
      </rPr>
      <t>Pta. 3062</t>
    </r>
    <r>
      <rPr>
        <sz val="10"/>
        <rFont val="Arial"/>
        <family val="2"/>
      </rPr>
      <t xml:space="preserve"> tipo mini split, marca TRANE o similar modelo unidad condensadora 4TtK1524A1 modelo unidad evaporadora 4McW1524A1 tipo HI-WALL con capacidad de </t>
    </r>
    <r>
      <rPr>
        <b/>
        <sz val="10"/>
        <rFont val="Arial"/>
        <family val="2"/>
      </rPr>
      <t>24,000</t>
    </r>
    <r>
      <rPr>
        <sz val="10"/>
        <rFont val="Arial"/>
        <family val="2"/>
      </rPr>
      <t xml:space="preserve"> btu/h, con caracteristicas eléctricas 220/2/60.  Incluye: Materiales,  Mano de obra, Equipo y Herramienta. P.U.O.C.T. </t>
    </r>
  </si>
  <si>
    <r>
      <t xml:space="preserve">Instalacion de equipo de aire acondicionado para </t>
    </r>
    <r>
      <rPr>
        <b/>
        <sz val="10"/>
        <rFont val="Arial"/>
        <family val="2"/>
      </rPr>
      <t>Pta. 3018</t>
    </r>
    <r>
      <rPr>
        <sz val="10"/>
        <rFont val="Arial"/>
        <family val="2"/>
      </rPr>
      <t xml:space="preserve"> tipo mini split, marca TRANE o similar modelo unidad condensadora 4TtK1524A1 modelo unidad evaporadora 4McW1524A1 tipo HI-WALL con capacidad de </t>
    </r>
    <r>
      <rPr>
        <b/>
        <sz val="10"/>
        <rFont val="Arial"/>
        <family val="2"/>
      </rPr>
      <t>24,000</t>
    </r>
    <r>
      <rPr>
        <sz val="10"/>
        <rFont val="Arial"/>
        <family val="2"/>
      </rPr>
      <t xml:space="preserve"> btu/h, con caracteristicas eléctricas 220/2/60.  Incluye: Materiales,  Mano de obra, Equipo y Herramienta. P.U.O.C.T. </t>
    </r>
  </si>
  <si>
    <r>
      <t xml:space="preserve">Instalacion de equipo de aire acondicionado para </t>
    </r>
    <r>
      <rPr>
        <b/>
        <sz val="10"/>
        <rFont val="Arial"/>
        <family val="2"/>
      </rPr>
      <t>Pta. 4063</t>
    </r>
    <r>
      <rPr>
        <sz val="10"/>
        <rFont val="Arial"/>
        <family val="2"/>
      </rPr>
      <t xml:space="preserve"> tipo mini split, marca TRANE o similar modelo unidad condensadora 4TtK1524A1 modelo unidad evaporadora 4McW1524A1 tipo HI-WALL con capacidad de </t>
    </r>
    <r>
      <rPr>
        <b/>
        <sz val="10"/>
        <rFont val="Arial"/>
        <family val="2"/>
      </rPr>
      <t>24,000</t>
    </r>
    <r>
      <rPr>
        <sz val="10"/>
        <rFont val="Arial"/>
        <family val="2"/>
      </rPr>
      <t xml:space="preserve"> btu/h, con caracteristicas eléctricas 220/2/60.  Incluye: Materiales,  Mano de obra, Equipo y Herramienta. P.U.O.C.T. </t>
    </r>
  </si>
  <si>
    <r>
      <t xml:space="preserve">Instalacion de equipo de aire acondicionado  para </t>
    </r>
    <r>
      <rPr>
        <b/>
        <sz val="10"/>
        <rFont val="Arial"/>
        <family val="2"/>
      </rPr>
      <t>Pta. 4072</t>
    </r>
    <r>
      <rPr>
        <sz val="10"/>
        <rFont val="Arial"/>
        <family val="2"/>
      </rPr>
      <t xml:space="preserve"> tipo mini split, marca TRANE o similar modelo unidad condensadora 4TtK1524A1 modelo unidad evaporadora 4McW1524A1 tipo HI-WALL con capacidad de </t>
    </r>
    <r>
      <rPr>
        <b/>
        <sz val="10"/>
        <rFont val="Arial"/>
        <family val="2"/>
      </rPr>
      <t>24,000</t>
    </r>
    <r>
      <rPr>
        <sz val="10"/>
        <rFont val="Arial"/>
        <family val="2"/>
      </rPr>
      <t xml:space="preserve"> btu/h, con caracteristicas eléctricas 220/2/60.  Incluye: Materiales,  Mano de obra, Equipo y Herramienta. P.U.O.C.T. </t>
    </r>
  </si>
  <si>
    <r>
      <t xml:space="preserve">Instalacion de equipo de aire acondicionado para </t>
    </r>
    <r>
      <rPr>
        <b/>
        <sz val="10"/>
        <rFont val="Arial"/>
        <family val="2"/>
      </rPr>
      <t>Pta. 4002</t>
    </r>
    <r>
      <rPr>
        <sz val="10"/>
        <rFont val="Arial"/>
        <family val="2"/>
      </rPr>
      <t xml:space="preserve">  tipo mini split, marca TRANE o similar modelo unidad condensadora 4TtK1524A1 modelo unidad evaporadora 4McW1524A1 tipo HI-WALL con capacidad de </t>
    </r>
    <r>
      <rPr>
        <b/>
        <sz val="10"/>
        <rFont val="Arial"/>
        <family val="2"/>
      </rPr>
      <t>24,000</t>
    </r>
    <r>
      <rPr>
        <sz val="10"/>
        <rFont val="Arial"/>
        <family val="2"/>
      </rPr>
      <t xml:space="preserve"> btu/h, con caracteristicas eléctricas 220/2/60.  Incluye: Materiales,  Mano de obra, Equipo y Herramienta. P.U.O.C.T. </t>
    </r>
  </si>
  <si>
    <t>NOTA: P.U.O.C.T.: PRECIO UNITARIO DE OBRA COMPLETAMENTE TERMINADA</t>
  </si>
  <si>
    <t>CATALOGO DE CONCEPTOS PARA EL SUMINISTRO, INSTALACIÓN Y PUESTA EN MARCHA DE EQUIPOS DE AIRE ACONDICIONADO EN DIVERSAS ÁREAS DE LOS INMUEBLES PERTENECIENTES A ESTE ALTO TRIBUNAL</t>
  </si>
  <si>
    <t>Anexo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</si>
</sst>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2"/>
      <color theme="0"/>
      <name val="Arial Narrow"/>
      <family val="2"/>
    </font>
    <font>
      <b/>
      <sz val="12"/>
      <color theme="1"/>
      <name val="Arial Narrow"/>
      <family val="2"/>
    </font>
    <font>
      <sz val="10"/>
      <color theme="1"/>
      <name val="Arial"/>
      <family val="2"/>
    </font>
    <font>
      <b/>
      <sz val="11"/>
      <color theme="1"/>
      <name val="Arial Narrow"/>
      <family val="2"/>
    </font>
    <font>
      <b/>
      <sz val="16"/>
      <name val="Arial"/>
      <family val="2"/>
    </font>
    <font>
      <b/>
      <sz val="14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24135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theme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/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/>
      <right style="thin">
        <color theme="1"/>
      </right>
      <top/>
      <bottom/>
      <diagonal/>
    </border>
  </borders>
  <cellStyleXfs count="5">
    <xf numFmtId="0" fontId="0" fillId="0" borderId="0" applyBorder="0"/>
    <xf numFmtId="0" fontId="1" fillId="0" borderId="0"/>
    <xf numFmtId="0" fontId="1" fillId="0" borderId="0"/>
    <xf numFmtId="0" fontId="1" fillId="0" borderId="0"/>
    <xf numFmtId="0" fontId="1" fillId="0" borderId="0" applyBorder="0"/>
  </cellStyleXfs>
  <cellXfs count="96">
    <xf numFmtId="0" fontId="0" fillId="0" borderId="0" xfId="0"/>
    <xf numFmtId="0" fontId="1" fillId="0" borderId="0" xfId="2"/>
    <xf numFmtId="0" fontId="3" fillId="0" borderId="0" xfId="2" applyFont="1"/>
    <xf numFmtId="0" fontId="1" fillId="0" borderId="0" xfId="0" applyFont="1"/>
    <xf numFmtId="0" fontId="2" fillId="0" borderId="0" xfId="2" applyFont="1"/>
    <xf numFmtId="2" fontId="2" fillId="0" borderId="0" xfId="2" applyNumberFormat="1" applyFont="1" applyAlignment="1">
      <alignment horizontal="center" vertical="center"/>
    </xf>
    <xf numFmtId="2" fontId="1" fillId="0" borderId="0" xfId="2" applyNumberForma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2" applyFont="1" applyAlignment="1">
      <alignment wrapText="1"/>
    </xf>
    <xf numFmtId="0" fontId="2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wrapText="1"/>
    </xf>
    <xf numFmtId="0" fontId="1" fillId="0" borderId="0" xfId="0" applyFont="1" applyBorder="1" applyAlignment="1">
      <alignment horizontal="center" vertical="center"/>
    </xf>
    <xf numFmtId="2" fontId="1" fillId="2" borderId="0" xfId="0" applyNumberFormat="1" applyFont="1" applyFill="1" applyBorder="1" applyAlignment="1">
      <alignment horizontal="center" vertical="center"/>
    </xf>
    <xf numFmtId="0" fontId="1" fillId="0" borderId="0" xfId="0" applyFont="1" applyBorder="1"/>
    <xf numFmtId="0" fontId="7" fillId="3" borderId="2" xfId="0" applyFont="1" applyFill="1" applyBorder="1" applyAlignment="1">
      <alignment horizontal="center" vertical="center" wrapText="1"/>
    </xf>
    <xf numFmtId="2" fontId="5" fillId="0" borderId="0" xfId="0" applyNumberFormat="1" applyFont="1" applyBorder="1" applyAlignment="1">
      <alignment horizontal="justify" vertical="center"/>
    </xf>
    <xf numFmtId="0" fontId="8" fillId="4" borderId="0" xfId="0" applyFont="1" applyFill="1" applyAlignment="1">
      <alignment vertical="center" wrapText="1"/>
    </xf>
    <xf numFmtId="0" fontId="10" fillId="4" borderId="0" xfId="0" applyFont="1" applyFill="1" applyAlignment="1">
      <alignment vertical="top"/>
    </xf>
    <xf numFmtId="0" fontId="9" fillId="4" borderId="0" xfId="2" applyFont="1" applyFill="1"/>
    <xf numFmtId="0" fontId="1" fillId="0" borderId="0" xfId="2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justify" vertical="top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textRotation="90" wrapText="1"/>
    </xf>
    <xf numFmtId="0" fontId="6" fillId="5" borderId="5" xfId="0" applyFont="1" applyFill="1" applyBorder="1" applyAlignment="1">
      <alignment textRotation="90" wrapText="1"/>
    </xf>
    <xf numFmtId="0" fontId="6" fillId="5" borderId="6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2" fontId="1" fillId="0" borderId="10" xfId="0" applyNumberFormat="1" applyFont="1" applyBorder="1" applyAlignment="1">
      <alignment horizontal="justify" vertical="top"/>
    </xf>
    <xf numFmtId="0" fontId="1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2" fontId="1" fillId="0" borderId="13" xfId="0" applyNumberFormat="1" applyFont="1" applyBorder="1" applyAlignment="1">
      <alignment horizontal="justify" vertical="top"/>
    </xf>
    <xf numFmtId="0" fontId="1" fillId="0" borderId="1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2" fontId="1" fillId="0" borderId="16" xfId="0" applyNumberFormat="1" applyFont="1" applyBorder="1" applyAlignment="1">
      <alignment horizontal="justify" vertical="top"/>
    </xf>
    <xf numFmtId="0" fontId="1" fillId="0" borderId="16" xfId="0" applyFont="1" applyBorder="1" applyAlignment="1">
      <alignment horizontal="center" vertical="center" wrapText="1"/>
    </xf>
    <xf numFmtId="2" fontId="3" fillId="0" borderId="13" xfId="0" applyNumberFormat="1" applyFont="1" applyBorder="1" applyAlignment="1">
      <alignment horizontal="justify" vertical="top"/>
    </xf>
    <xf numFmtId="0" fontId="6" fillId="5" borderId="4" xfId="0" applyFont="1" applyFill="1" applyBorder="1" applyAlignment="1">
      <alignment horizontal="center" vertical="center" textRotation="90" wrapText="1"/>
    </xf>
    <xf numFmtId="0" fontId="1" fillId="0" borderId="9" xfId="0" applyFont="1" applyBorder="1" applyAlignment="1">
      <alignment horizontal="center" vertical="center"/>
    </xf>
    <xf numFmtId="2" fontId="5" fillId="0" borderId="10" xfId="0" applyNumberFormat="1" applyFont="1" applyBorder="1" applyAlignment="1">
      <alignment horizontal="justify" vertical="center"/>
    </xf>
    <xf numFmtId="0" fontId="1" fillId="0" borderId="10" xfId="0" applyFont="1" applyBorder="1" applyAlignment="1">
      <alignment horizontal="center" vertical="center"/>
    </xf>
    <xf numFmtId="2" fontId="1" fillId="0" borderId="13" xfId="0" applyNumberFormat="1" applyFont="1" applyBorder="1" applyAlignment="1">
      <alignment horizontal="justify" vertical="top" wrapText="1"/>
    </xf>
    <xf numFmtId="0" fontId="1" fillId="0" borderId="0" xfId="2" applyAlignment="1">
      <alignment horizontal="center"/>
    </xf>
    <xf numFmtId="2" fontId="1" fillId="2" borderId="22" xfId="0" applyNumberFormat="1" applyFont="1" applyFill="1" applyBorder="1" applyAlignment="1">
      <alignment horizontal="center" vertical="center"/>
    </xf>
    <xf numFmtId="2" fontId="6" fillId="0" borderId="23" xfId="0" applyNumberFormat="1" applyFont="1" applyBorder="1" applyAlignment="1">
      <alignment horizontal="center" vertical="center" wrapText="1"/>
    </xf>
    <xf numFmtId="2" fontId="6" fillId="0" borderId="18" xfId="0" applyNumberFormat="1" applyFont="1" applyBorder="1" applyAlignment="1">
      <alignment horizontal="center" vertical="center" wrapText="1"/>
    </xf>
    <xf numFmtId="2" fontId="6" fillId="0" borderId="22" xfId="0" applyNumberFormat="1" applyFont="1" applyBorder="1" applyAlignment="1">
      <alignment horizontal="center" vertical="center" wrapText="1"/>
    </xf>
    <xf numFmtId="2" fontId="6" fillId="0" borderId="24" xfId="0" applyNumberFormat="1" applyFont="1" applyBorder="1" applyAlignment="1">
      <alignment horizontal="center" vertical="center" wrapText="1"/>
    </xf>
    <xf numFmtId="0" fontId="1" fillId="0" borderId="10" xfId="0" applyFont="1" applyBorder="1"/>
    <xf numFmtId="0" fontId="1" fillId="0" borderId="11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1" fillId="0" borderId="32" xfId="0" applyFont="1" applyBorder="1"/>
    <xf numFmtId="0" fontId="1" fillId="0" borderId="3" xfId="0" applyFont="1" applyBorder="1"/>
    <xf numFmtId="0" fontId="1" fillId="0" borderId="5" xfId="0" applyFont="1" applyBorder="1"/>
    <xf numFmtId="0" fontId="1" fillId="0" borderId="2" xfId="0" applyFont="1" applyBorder="1"/>
    <xf numFmtId="0" fontId="11" fillId="0" borderId="0" xfId="2" applyFont="1" applyAlignment="1">
      <alignment horizontal="center"/>
    </xf>
    <xf numFmtId="0" fontId="12" fillId="0" borderId="0" xfId="2" applyFont="1" applyAlignment="1">
      <alignment horizontal="center" vertical="center"/>
    </xf>
    <xf numFmtId="0" fontId="13" fillId="0" borderId="0" xfId="2" applyFont="1" applyAlignment="1">
      <alignment horizontal="center"/>
    </xf>
    <xf numFmtId="0" fontId="7" fillId="3" borderId="27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4" fillId="0" borderId="33" xfId="2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" fillId="0" borderId="0" xfId="2" applyAlignment="1">
      <alignment horizontal="center"/>
    </xf>
    <xf numFmtId="0" fontId="5" fillId="0" borderId="0" xfId="2" applyFont="1" applyAlignment="1">
      <alignment horizontal="center" vertical="center" wrapText="1"/>
    </xf>
    <xf numFmtId="0" fontId="10" fillId="4" borderId="21" xfId="0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7" fillId="3" borderId="25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8" fillId="4" borderId="0" xfId="0" applyFont="1" applyFill="1" applyAlignment="1">
      <alignment vertical="top" wrapText="1"/>
    </xf>
    <xf numFmtId="0" fontId="8" fillId="4" borderId="0" xfId="0" applyFont="1" applyFill="1" applyAlignment="1">
      <alignment horizontal="center" vertical="center" wrapText="1"/>
    </xf>
  </cellXfs>
  <cellStyles count="5">
    <cellStyle name="Normal" xfId="0" builtinId="0"/>
    <cellStyle name="Normal 196 2" xfId="1" xr:uid="{00000000-0005-0000-0000-000001000000}"/>
    <cellStyle name="Normal 4" xfId="4" xr:uid="{56AD8C60-17B4-44D3-BAD1-FCF91A4D8E32}"/>
    <cellStyle name="Normal 9" xfId="3" xr:uid="{1E09E9E8-883F-4882-B932-4E1F0968B41D}"/>
    <cellStyle name="Normal_GEN.EXTRA." xfId="2" xr:uid="{00000000-0005-0000-0000-000002000000}"/>
  </cellStyles>
  <dxfs count="0"/>
  <tableStyles count="0" defaultTableStyle="TableStyleMedium9" defaultPivotStyle="PivotStyleLight16"/>
  <colors>
    <mruColors>
      <color rgb="FF2413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815988</xdr:colOff>
      <xdr:row>5</xdr:row>
      <xdr:rowOff>171450</xdr:rowOff>
    </xdr:to>
    <xdr:pic>
      <xdr:nvPicPr>
        <xdr:cNvPr id="2" name="Picture 1" descr="SCJN_Firma_P_Vert_3t_gris-blanco_rgb">
          <a:extLst>
            <a:ext uri="{FF2B5EF4-FFF2-40B4-BE49-F238E27FC236}">
              <a16:creationId xmlns:a16="http://schemas.microsoft.com/office/drawing/2014/main" id="{DF26D054-F197-47AA-A2D9-E5BBDEC720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11338" cy="1168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27D319-0518-4198-A00C-15CE1CF749DF}">
  <sheetPr>
    <tabColor rgb="FFFF0000"/>
    <pageSetUpPr fitToPage="1"/>
  </sheetPr>
  <dimension ref="A1:F273"/>
  <sheetViews>
    <sheetView showGridLines="0" tabSelected="1" topLeftCell="A36" zoomScaleNormal="100" zoomScaleSheetLayoutView="100" workbookViewId="0">
      <selection activeCell="D21" sqref="D21"/>
    </sheetView>
  </sheetViews>
  <sheetFormatPr baseColWidth="10" defaultColWidth="11.453125" defaultRowHeight="12.5" x14ac:dyDescent="0.25"/>
  <cols>
    <col min="1" max="1" width="12.81640625" style="1" customWidth="1"/>
    <col min="2" max="2" width="64.453125" style="1" customWidth="1"/>
    <col min="3" max="3" width="13.81640625" style="1" customWidth="1"/>
    <col min="4" max="4" width="15.81640625" style="6" customWidth="1"/>
    <col min="5" max="16384" width="11.453125" style="1"/>
  </cols>
  <sheetData>
    <row r="1" spans="1:6" ht="20" x14ac:dyDescent="0.4">
      <c r="A1" s="75" t="s">
        <v>9</v>
      </c>
      <c r="B1" s="75"/>
      <c r="C1" s="75"/>
      <c r="D1" s="75"/>
      <c r="E1" s="75"/>
      <c r="F1" s="75"/>
    </row>
    <row r="2" spans="1:6" ht="18" x14ac:dyDescent="0.25">
      <c r="A2" s="76" t="s">
        <v>10</v>
      </c>
      <c r="B2" s="76"/>
      <c r="C2" s="76"/>
      <c r="D2" s="76"/>
      <c r="E2" s="76"/>
      <c r="F2" s="76"/>
    </row>
    <row r="3" spans="1:6" ht="15.5" x14ac:dyDescent="0.35">
      <c r="A3" s="77" t="s">
        <v>11</v>
      </c>
      <c r="B3" s="77"/>
      <c r="C3" s="77"/>
      <c r="D3" s="77"/>
      <c r="E3" s="77"/>
      <c r="F3" s="77"/>
    </row>
    <row r="4" spans="1:6" x14ac:dyDescent="0.25">
      <c r="A4" s="20"/>
      <c r="D4" s="1"/>
    </row>
    <row r="5" spans="1:6" x14ac:dyDescent="0.25">
      <c r="A5" s="20"/>
      <c r="D5" s="1"/>
    </row>
    <row r="6" spans="1:6" s="19" customFormat="1" ht="15.5" x14ac:dyDescent="0.25">
      <c r="A6" s="17"/>
      <c r="B6" s="94"/>
      <c r="C6" s="17"/>
      <c r="D6" s="18"/>
    </row>
    <row r="7" spans="1:6" s="19" customFormat="1" ht="15.5" x14ac:dyDescent="0.25">
      <c r="A7" s="95" t="s">
        <v>173</v>
      </c>
      <c r="B7" s="95"/>
      <c r="C7" s="95"/>
      <c r="D7" s="95"/>
      <c r="E7" s="95"/>
      <c r="F7" s="95"/>
    </row>
    <row r="8" spans="1:6" s="19" customFormat="1" ht="45.65" customHeight="1" x14ac:dyDescent="0.25">
      <c r="A8" s="86" t="s">
        <v>172</v>
      </c>
      <c r="B8" s="87"/>
      <c r="C8" s="87"/>
      <c r="D8" s="87"/>
      <c r="E8" s="87"/>
      <c r="F8" s="87"/>
    </row>
    <row r="9" spans="1:6" x14ac:dyDescent="0.25">
      <c r="A9" s="56"/>
      <c r="B9" s="56"/>
      <c r="C9" s="56"/>
      <c r="D9" s="56"/>
      <c r="E9" s="56"/>
      <c r="F9" s="56"/>
    </row>
    <row r="10" spans="1:6" x14ac:dyDescent="0.25">
      <c r="A10" s="84"/>
      <c r="B10" s="84"/>
      <c r="C10" s="84"/>
      <c r="D10" s="84"/>
    </row>
    <row r="11" spans="1:6" x14ac:dyDescent="0.25">
      <c r="D11" s="1"/>
    </row>
    <row r="12" spans="1:6" ht="21.65" customHeight="1" x14ac:dyDescent="0.25">
      <c r="A12" s="88" t="s">
        <v>4</v>
      </c>
      <c r="B12" s="88"/>
      <c r="C12" s="88"/>
      <c r="D12" s="88"/>
      <c r="E12" s="88"/>
      <c r="F12" s="88"/>
    </row>
    <row r="13" spans="1:6" ht="11.5" customHeight="1" x14ac:dyDescent="0.25">
      <c r="A13" s="85"/>
      <c r="B13" s="85"/>
      <c r="C13" s="85"/>
      <c r="D13" s="85"/>
    </row>
    <row r="14" spans="1:6" s="2" customFormat="1" ht="29.5" customHeight="1" x14ac:dyDescent="0.25">
      <c r="A14" s="15" t="s">
        <v>0</v>
      </c>
      <c r="B14" s="15" t="s">
        <v>1</v>
      </c>
      <c r="C14" s="15" t="s">
        <v>2</v>
      </c>
      <c r="D14" s="15" t="s">
        <v>3</v>
      </c>
      <c r="E14" s="15" t="s">
        <v>155</v>
      </c>
      <c r="F14" s="15" t="s">
        <v>156</v>
      </c>
    </row>
    <row r="15" spans="1:6" s="14" customFormat="1" ht="7.5" customHeight="1" x14ac:dyDescent="0.25">
      <c r="A15" s="12"/>
      <c r="B15" s="16"/>
      <c r="C15" s="12"/>
      <c r="D15" s="13"/>
    </row>
    <row r="16" spans="1:6" s="14" customFormat="1" ht="20.5" customHeight="1" x14ac:dyDescent="0.25">
      <c r="A16" s="15"/>
      <c r="B16" s="89" t="s">
        <v>47</v>
      </c>
      <c r="C16" s="90"/>
      <c r="D16" s="90"/>
      <c r="E16" s="90"/>
      <c r="F16" s="90"/>
    </row>
    <row r="17" spans="1:6" s="14" customFormat="1" ht="20.5" customHeight="1" x14ac:dyDescent="0.25">
      <c r="A17" s="52"/>
      <c r="B17" s="53"/>
      <c r="C17" s="54"/>
      <c r="D17" s="57"/>
      <c r="E17" s="62"/>
      <c r="F17" s="63"/>
    </row>
    <row r="18" spans="1:6" s="14" customFormat="1" ht="76" x14ac:dyDescent="0.25">
      <c r="A18" s="44" t="s">
        <v>48</v>
      </c>
      <c r="B18" s="55" t="s">
        <v>157</v>
      </c>
      <c r="C18" s="46" t="s">
        <v>17</v>
      </c>
      <c r="D18" s="58">
        <v>2</v>
      </c>
      <c r="E18" s="64"/>
      <c r="F18" s="65"/>
    </row>
    <row r="19" spans="1:6" s="14" customFormat="1" ht="76" x14ac:dyDescent="0.25">
      <c r="A19" s="44" t="s">
        <v>49</v>
      </c>
      <c r="B19" s="55" t="s">
        <v>158</v>
      </c>
      <c r="C19" s="46" t="s">
        <v>17</v>
      </c>
      <c r="D19" s="58">
        <v>2</v>
      </c>
      <c r="E19" s="64"/>
      <c r="F19" s="65"/>
    </row>
    <row r="20" spans="1:6" s="14" customFormat="1" ht="76" x14ac:dyDescent="0.25">
      <c r="A20" s="44" t="s">
        <v>50</v>
      </c>
      <c r="B20" s="55" t="s">
        <v>159</v>
      </c>
      <c r="C20" s="46" t="s">
        <v>17</v>
      </c>
      <c r="D20" s="58">
        <v>3</v>
      </c>
      <c r="E20" s="64"/>
      <c r="F20" s="65"/>
    </row>
    <row r="21" spans="1:6" s="14" customFormat="1" ht="76" x14ac:dyDescent="0.25">
      <c r="A21" s="44" t="s">
        <v>51</v>
      </c>
      <c r="B21" s="55" t="s">
        <v>160</v>
      </c>
      <c r="C21" s="46" t="s">
        <v>17</v>
      </c>
      <c r="D21" s="58">
        <v>1</v>
      </c>
      <c r="E21" s="64"/>
      <c r="F21" s="65"/>
    </row>
    <row r="22" spans="1:6" s="14" customFormat="1" ht="76" x14ac:dyDescent="0.25">
      <c r="A22" s="44" t="s">
        <v>52</v>
      </c>
      <c r="B22" s="55" t="s">
        <v>161</v>
      </c>
      <c r="C22" s="46" t="s">
        <v>17</v>
      </c>
      <c r="D22" s="58">
        <v>1</v>
      </c>
      <c r="E22" s="64"/>
      <c r="F22" s="65"/>
    </row>
    <row r="23" spans="1:6" s="14" customFormat="1" ht="76" x14ac:dyDescent="0.25">
      <c r="A23" s="44" t="s">
        <v>53</v>
      </c>
      <c r="B23" s="55" t="s">
        <v>162</v>
      </c>
      <c r="C23" s="46" t="s">
        <v>17</v>
      </c>
      <c r="D23" s="58">
        <v>1</v>
      </c>
      <c r="E23" s="64"/>
      <c r="F23" s="65"/>
    </row>
    <row r="24" spans="1:6" s="14" customFormat="1" ht="76" x14ac:dyDescent="0.25">
      <c r="A24" s="44" t="s">
        <v>54</v>
      </c>
      <c r="B24" s="55" t="s">
        <v>163</v>
      </c>
      <c r="C24" s="46" t="s">
        <v>17</v>
      </c>
      <c r="D24" s="58">
        <v>1</v>
      </c>
      <c r="E24" s="64"/>
      <c r="F24" s="65"/>
    </row>
    <row r="25" spans="1:6" s="14" customFormat="1" ht="63.5" x14ac:dyDescent="0.25">
      <c r="A25" s="44" t="s">
        <v>55</v>
      </c>
      <c r="B25" s="55" t="s">
        <v>58</v>
      </c>
      <c r="C25" s="46" t="s">
        <v>17</v>
      </c>
      <c r="D25" s="58">
        <v>2</v>
      </c>
      <c r="E25" s="64"/>
      <c r="F25" s="65"/>
    </row>
    <row r="26" spans="1:6" s="14" customFormat="1" ht="63.5" x14ac:dyDescent="0.25">
      <c r="A26" s="44" t="s">
        <v>56</v>
      </c>
      <c r="B26" s="55" t="s">
        <v>164</v>
      </c>
      <c r="C26" s="46" t="s">
        <v>17</v>
      </c>
      <c r="D26" s="58">
        <v>2</v>
      </c>
      <c r="E26" s="64"/>
      <c r="F26" s="65"/>
    </row>
    <row r="27" spans="1:6" s="14" customFormat="1" ht="64" x14ac:dyDescent="0.25">
      <c r="A27" s="44" t="s">
        <v>57</v>
      </c>
      <c r="B27" s="55" t="s">
        <v>165</v>
      </c>
      <c r="C27" s="46" t="s">
        <v>17</v>
      </c>
      <c r="D27" s="58">
        <v>2</v>
      </c>
      <c r="E27" s="64"/>
      <c r="F27" s="65"/>
    </row>
    <row r="28" spans="1:6" s="14" customFormat="1" ht="63.5" x14ac:dyDescent="0.25">
      <c r="A28" s="44" t="s">
        <v>59</v>
      </c>
      <c r="B28" s="45" t="s">
        <v>166</v>
      </c>
      <c r="C28" s="46" t="s">
        <v>17</v>
      </c>
      <c r="D28" s="58">
        <f>+D20</f>
        <v>3</v>
      </c>
      <c r="E28" s="64"/>
      <c r="F28" s="65"/>
    </row>
    <row r="29" spans="1:6" s="14" customFormat="1" ht="63.5" x14ac:dyDescent="0.25">
      <c r="A29" s="44" t="s">
        <v>60</v>
      </c>
      <c r="B29" s="45" t="s">
        <v>167</v>
      </c>
      <c r="C29" s="46" t="s">
        <v>17</v>
      </c>
      <c r="D29" s="58">
        <f t="shared" ref="D29:D32" si="0">+D21</f>
        <v>1</v>
      </c>
      <c r="E29" s="64"/>
      <c r="F29" s="65"/>
    </row>
    <row r="30" spans="1:6" s="14" customFormat="1" ht="63.5" x14ac:dyDescent="0.25">
      <c r="A30" s="44" t="s">
        <v>61</v>
      </c>
      <c r="B30" s="45" t="s">
        <v>168</v>
      </c>
      <c r="C30" s="46" t="s">
        <v>17</v>
      </c>
      <c r="D30" s="58">
        <f t="shared" si="0"/>
        <v>1</v>
      </c>
      <c r="E30" s="64"/>
      <c r="F30" s="65"/>
    </row>
    <row r="31" spans="1:6" s="14" customFormat="1" ht="63.5" x14ac:dyDescent="0.25">
      <c r="A31" s="44" t="s">
        <v>62</v>
      </c>
      <c r="B31" s="45" t="s">
        <v>169</v>
      </c>
      <c r="C31" s="46" t="s">
        <v>17</v>
      </c>
      <c r="D31" s="58">
        <f t="shared" si="0"/>
        <v>1</v>
      </c>
      <c r="E31" s="64"/>
      <c r="F31" s="65"/>
    </row>
    <row r="32" spans="1:6" s="14" customFormat="1" ht="63.5" x14ac:dyDescent="0.25">
      <c r="A32" s="44" t="s">
        <v>63</v>
      </c>
      <c r="B32" s="45" t="s">
        <v>170</v>
      </c>
      <c r="C32" s="46" t="s">
        <v>17</v>
      </c>
      <c r="D32" s="58">
        <f t="shared" si="0"/>
        <v>1</v>
      </c>
      <c r="E32" s="64"/>
      <c r="F32" s="65"/>
    </row>
    <row r="33" spans="1:6" s="14" customFormat="1" ht="76" x14ac:dyDescent="0.25">
      <c r="A33" s="44" t="s">
        <v>64</v>
      </c>
      <c r="B33" s="45" t="s">
        <v>154</v>
      </c>
      <c r="C33" s="46" t="s">
        <v>15</v>
      </c>
      <c r="D33" s="58">
        <v>2</v>
      </c>
      <c r="E33" s="64"/>
      <c r="F33" s="65"/>
    </row>
    <row r="34" spans="1:6" s="14" customFormat="1" ht="50" x14ac:dyDescent="0.25">
      <c r="A34" s="44" t="s">
        <v>65</v>
      </c>
      <c r="B34" s="45" t="s">
        <v>18</v>
      </c>
      <c r="C34" s="46" t="s">
        <v>15</v>
      </c>
      <c r="D34" s="58">
        <v>13</v>
      </c>
      <c r="E34" s="64"/>
      <c r="F34" s="65"/>
    </row>
    <row r="35" spans="1:6" s="14" customFormat="1" ht="37.5" x14ac:dyDescent="0.25">
      <c r="A35" s="44" t="s">
        <v>66</v>
      </c>
      <c r="B35" s="45" t="s">
        <v>148</v>
      </c>
      <c r="C35" s="46" t="s">
        <v>19</v>
      </c>
      <c r="D35" s="58">
        <v>260</v>
      </c>
      <c r="E35" s="64"/>
      <c r="F35" s="65"/>
    </row>
    <row r="36" spans="1:6" s="14" customFormat="1" ht="37.5" x14ac:dyDescent="0.25">
      <c r="A36" s="44" t="s">
        <v>67</v>
      </c>
      <c r="B36" s="45" t="s">
        <v>149</v>
      </c>
      <c r="C36" s="46" t="s">
        <v>19</v>
      </c>
      <c r="D36" s="58">
        <v>260</v>
      </c>
      <c r="E36" s="64"/>
      <c r="F36" s="65"/>
    </row>
    <row r="37" spans="1:6" s="14" customFormat="1" ht="50" x14ac:dyDescent="0.25">
      <c r="A37" s="44" t="s">
        <v>68</v>
      </c>
      <c r="B37" s="45" t="s">
        <v>150</v>
      </c>
      <c r="C37" s="46" t="s">
        <v>19</v>
      </c>
      <c r="D37" s="58">
        <v>260</v>
      </c>
      <c r="E37" s="64"/>
      <c r="F37" s="65"/>
    </row>
    <row r="38" spans="1:6" s="14" customFormat="1" ht="50" x14ac:dyDescent="0.25">
      <c r="A38" s="44" t="s">
        <v>69</v>
      </c>
      <c r="B38" s="45" t="s">
        <v>151</v>
      </c>
      <c r="C38" s="46" t="s">
        <v>19</v>
      </c>
      <c r="D38" s="58">
        <v>260</v>
      </c>
      <c r="E38" s="64"/>
      <c r="F38" s="65"/>
    </row>
    <row r="39" spans="1:6" s="14" customFormat="1" ht="50" x14ac:dyDescent="0.25">
      <c r="A39" s="44" t="s">
        <v>70</v>
      </c>
      <c r="B39" s="45" t="s">
        <v>141</v>
      </c>
      <c r="C39" s="46" t="s">
        <v>19</v>
      </c>
      <c r="D39" s="58">
        <v>260</v>
      </c>
      <c r="E39" s="64"/>
      <c r="F39" s="65"/>
    </row>
    <row r="40" spans="1:6" s="14" customFormat="1" ht="25" x14ac:dyDescent="0.25">
      <c r="A40" s="44" t="s">
        <v>71</v>
      </c>
      <c r="B40" s="45" t="s">
        <v>22</v>
      </c>
      <c r="C40" s="46" t="s">
        <v>19</v>
      </c>
      <c r="D40" s="58">
        <v>130</v>
      </c>
      <c r="E40" s="68"/>
      <c r="F40" s="69"/>
    </row>
    <row r="41" spans="1:6" s="14" customFormat="1" ht="13" x14ac:dyDescent="0.25">
      <c r="A41" s="21"/>
      <c r="B41" s="23" t="s">
        <v>23</v>
      </c>
      <c r="C41" s="22"/>
      <c r="D41" s="59"/>
      <c r="E41" s="72"/>
      <c r="F41" s="73"/>
    </row>
    <row r="42" spans="1:6" s="3" customFormat="1" ht="137.5" x14ac:dyDescent="0.25">
      <c r="A42" s="44" t="s">
        <v>72</v>
      </c>
      <c r="B42" s="45" t="s">
        <v>153</v>
      </c>
      <c r="C42" s="46" t="s">
        <v>19</v>
      </c>
      <c r="D42" s="58">
        <v>130</v>
      </c>
      <c r="E42" s="70"/>
      <c r="F42" s="71"/>
    </row>
    <row r="43" spans="1:6" s="3" customFormat="1" ht="37.5" x14ac:dyDescent="0.25">
      <c r="A43" s="44" t="s">
        <v>73</v>
      </c>
      <c r="B43" s="45" t="s">
        <v>24</v>
      </c>
      <c r="C43" s="46" t="s">
        <v>19</v>
      </c>
      <c r="D43" s="58">
        <v>26</v>
      </c>
      <c r="E43" s="64"/>
      <c r="F43" s="65"/>
    </row>
    <row r="44" spans="1:6" s="3" customFormat="1" ht="100" x14ac:dyDescent="0.25">
      <c r="A44" s="44" t="s">
        <v>74</v>
      </c>
      <c r="B44" s="45" t="s">
        <v>142</v>
      </c>
      <c r="C44" s="46" t="s">
        <v>25</v>
      </c>
      <c r="D44" s="58">
        <v>260</v>
      </c>
      <c r="E44" s="64"/>
      <c r="F44" s="65"/>
    </row>
    <row r="45" spans="1:6" s="3" customFormat="1" ht="62.5" x14ac:dyDescent="0.25">
      <c r="A45" s="44"/>
      <c r="B45" s="45" t="s">
        <v>26</v>
      </c>
      <c r="C45" s="46"/>
      <c r="D45" s="58"/>
      <c r="E45" s="64"/>
      <c r="F45" s="65"/>
    </row>
    <row r="46" spans="1:6" s="3" customFormat="1" ht="87.5" x14ac:dyDescent="0.25">
      <c r="A46" s="44" t="s">
        <v>75</v>
      </c>
      <c r="B46" s="45" t="s">
        <v>143</v>
      </c>
      <c r="C46" s="46" t="s">
        <v>25</v>
      </c>
      <c r="D46" s="58">
        <v>130</v>
      </c>
      <c r="E46" s="64"/>
      <c r="F46" s="65"/>
    </row>
    <row r="47" spans="1:6" s="3" customFormat="1" ht="62.5" x14ac:dyDescent="0.25">
      <c r="A47" s="44"/>
      <c r="B47" s="45" t="s">
        <v>26</v>
      </c>
      <c r="C47" s="46"/>
      <c r="D47" s="58"/>
      <c r="E47" s="64"/>
      <c r="F47" s="65"/>
    </row>
    <row r="48" spans="1:6" s="3" customFormat="1" ht="25" x14ac:dyDescent="0.25">
      <c r="A48" s="44" t="s">
        <v>76</v>
      </c>
      <c r="B48" s="45" t="s">
        <v>135</v>
      </c>
      <c r="C48" s="46" t="s">
        <v>15</v>
      </c>
      <c r="D48" s="58">
        <v>13</v>
      </c>
      <c r="E48" s="64"/>
      <c r="F48" s="65"/>
    </row>
    <row r="49" spans="1:6" s="3" customFormat="1" ht="87.5" x14ac:dyDescent="0.25">
      <c r="A49" s="44"/>
      <c r="B49" s="45" t="s">
        <v>8</v>
      </c>
      <c r="C49" s="46"/>
      <c r="D49" s="58"/>
      <c r="E49" s="64"/>
      <c r="F49" s="65"/>
    </row>
    <row r="50" spans="1:6" s="3" customFormat="1" ht="50" x14ac:dyDescent="0.25">
      <c r="A50" s="44" t="s">
        <v>77</v>
      </c>
      <c r="B50" s="45" t="s">
        <v>136</v>
      </c>
      <c r="C50" s="46" t="s">
        <v>15</v>
      </c>
      <c r="D50" s="58">
        <v>13</v>
      </c>
      <c r="E50" s="64"/>
      <c r="F50" s="65"/>
    </row>
    <row r="51" spans="1:6" s="3" customFormat="1" ht="13" x14ac:dyDescent="0.25">
      <c r="A51" s="44"/>
      <c r="B51" s="45"/>
      <c r="C51" s="46"/>
      <c r="D51" s="58"/>
      <c r="E51" s="64"/>
      <c r="F51" s="65"/>
    </row>
    <row r="52" spans="1:6" s="3" customFormat="1" ht="15.5" x14ac:dyDescent="0.25">
      <c r="A52" s="15"/>
      <c r="B52" s="78" t="s">
        <v>78</v>
      </c>
      <c r="C52" s="79"/>
      <c r="D52" s="79"/>
      <c r="E52" s="79"/>
      <c r="F52" s="80"/>
    </row>
    <row r="53" spans="1:6" s="3" customFormat="1" ht="13" x14ac:dyDescent="0.25">
      <c r="A53" s="44"/>
      <c r="B53" s="45"/>
      <c r="C53" s="46"/>
      <c r="D53" s="58"/>
      <c r="E53" s="64"/>
      <c r="F53" s="65"/>
    </row>
    <row r="54" spans="1:6" s="3" customFormat="1" ht="76.5" x14ac:dyDescent="0.25">
      <c r="A54" s="44" t="s">
        <v>81</v>
      </c>
      <c r="B54" s="55" t="s">
        <v>79</v>
      </c>
      <c r="C54" s="46" t="s">
        <v>17</v>
      </c>
      <c r="D54" s="58">
        <v>1</v>
      </c>
      <c r="E54" s="64"/>
      <c r="F54" s="65"/>
    </row>
    <row r="55" spans="1:6" s="3" customFormat="1" ht="76.5" x14ac:dyDescent="0.25">
      <c r="A55" s="44" t="s">
        <v>82</v>
      </c>
      <c r="B55" s="55" t="s">
        <v>80</v>
      </c>
      <c r="C55" s="46" t="s">
        <v>17</v>
      </c>
      <c r="D55" s="58">
        <v>1</v>
      </c>
      <c r="E55" s="64"/>
      <c r="F55" s="65"/>
    </row>
    <row r="56" spans="1:6" s="3" customFormat="1" ht="64" x14ac:dyDescent="0.25">
      <c r="A56" s="44" t="s">
        <v>83</v>
      </c>
      <c r="B56" s="45" t="s">
        <v>137</v>
      </c>
      <c r="C56" s="46" t="s">
        <v>17</v>
      </c>
      <c r="D56" s="58">
        <v>1</v>
      </c>
      <c r="E56" s="64"/>
      <c r="F56" s="65"/>
    </row>
    <row r="57" spans="1:6" s="3" customFormat="1" ht="64" x14ac:dyDescent="0.25">
      <c r="A57" s="44" t="s">
        <v>84</v>
      </c>
      <c r="B57" s="45" t="s">
        <v>138</v>
      </c>
      <c r="C57" s="46" t="s">
        <v>17</v>
      </c>
      <c r="D57" s="58">
        <v>1</v>
      </c>
      <c r="E57" s="64"/>
      <c r="F57" s="65"/>
    </row>
    <row r="58" spans="1:6" s="3" customFormat="1" ht="50" x14ac:dyDescent="0.25">
      <c r="A58" s="44" t="s">
        <v>85</v>
      </c>
      <c r="B58" s="45" t="s">
        <v>18</v>
      </c>
      <c r="C58" s="46" t="s">
        <v>15</v>
      </c>
      <c r="D58" s="58">
        <v>2</v>
      </c>
      <c r="E58" s="64"/>
      <c r="F58" s="65"/>
    </row>
    <row r="59" spans="1:6" s="3" customFormat="1" ht="37.5" x14ac:dyDescent="0.25">
      <c r="A59" s="44" t="s">
        <v>86</v>
      </c>
      <c r="B59" s="45" t="s">
        <v>139</v>
      </c>
      <c r="C59" s="46" t="s">
        <v>19</v>
      </c>
      <c r="D59" s="58">
        <v>40</v>
      </c>
      <c r="E59" s="64"/>
      <c r="F59" s="65"/>
    </row>
    <row r="60" spans="1:6" s="3" customFormat="1" ht="37.5" x14ac:dyDescent="0.25">
      <c r="A60" s="44" t="s">
        <v>87</v>
      </c>
      <c r="B60" s="45" t="s">
        <v>20</v>
      </c>
      <c r="C60" s="46" t="s">
        <v>19</v>
      </c>
      <c r="D60" s="58">
        <v>40</v>
      </c>
      <c r="E60" s="64"/>
      <c r="F60" s="65"/>
    </row>
    <row r="61" spans="1:6" s="3" customFormat="1" ht="50" x14ac:dyDescent="0.25">
      <c r="A61" s="44" t="s">
        <v>88</v>
      </c>
      <c r="B61" s="45" t="s">
        <v>21</v>
      </c>
      <c r="C61" s="46" t="s">
        <v>19</v>
      </c>
      <c r="D61" s="58">
        <v>40</v>
      </c>
      <c r="E61" s="64"/>
      <c r="F61" s="65"/>
    </row>
    <row r="62" spans="1:6" s="3" customFormat="1" ht="50" x14ac:dyDescent="0.25">
      <c r="A62" s="44" t="s">
        <v>89</v>
      </c>
      <c r="B62" s="45" t="s">
        <v>140</v>
      </c>
      <c r="C62" s="46" t="s">
        <v>19</v>
      </c>
      <c r="D62" s="58">
        <v>40</v>
      </c>
      <c r="E62" s="64"/>
      <c r="F62" s="65"/>
    </row>
    <row r="63" spans="1:6" s="3" customFormat="1" ht="50" x14ac:dyDescent="0.25">
      <c r="A63" s="44" t="s">
        <v>90</v>
      </c>
      <c r="B63" s="45" t="s">
        <v>141</v>
      </c>
      <c r="C63" s="46" t="s">
        <v>19</v>
      </c>
      <c r="D63" s="58">
        <v>40</v>
      </c>
      <c r="E63" s="64"/>
      <c r="F63" s="65"/>
    </row>
    <row r="64" spans="1:6" s="3" customFormat="1" ht="25" x14ac:dyDescent="0.25">
      <c r="A64" s="44" t="s">
        <v>91</v>
      </c>
      <c r="B64" s="45" t="s">
        <v>22</v>
      </c>
      <c r="C64" s="46" t="s">
        <v>19</v>
      </c>
      <c r="D64" s="58">
        <v>20</v>
      </c>
      <c r="E64" s="68"/>
      <c r="F64" s="69"/>
    </row>
    <row r="65" spans="1:6" s="3" customFormat="1" ht="13" x14ac:dyDescent="0.25">
      <c r="A65" s="21"/>
      <c r="B65" s="23" t="s">
        <v>23</v>
      </c>
      <c r="C65" s="22"/>
      <c r="D65" s="59"/>
      <c r="E65" s="72"/>
      <c r="F65" s="73"/>
    </row>
    <row r="66" spans="1:6" s="3" customFormat="1" ht="137.5" x14ac:dyDescent="0.25">
      <c r="A66" s="44" t="s">
        <v>92</v>
      </c>
      <c r="B66" s="45" t="s">
        <v>153</v>
      </c>
      <c r="C66" s="46" t="s">
        <v>19</v>
      </c>
      <c r="D66" s="58">
        <v>20</v>
      </c>
      <c r="E66" s="70"/>
      <c r="F66" s="71"/>
    </row>
    <row r="67" spans="1:6" s="3" customFormat="1" ht="37.5" x14ac:dyDescent="0.25">
      <c r="A67" s="44" t="s">
        <v>93</v>
      </c>
      <c r="B67" s="45" t="s">
        <v>24</v>
      </c>
      <c r="C67" s="46" t="s">
        <v>19</v>
      </c>
      <c r="D67" s="58">
        <v>4</v>
      </c>
      <c r="E67" s="64"/>
      <c r="F67" s="65"/>
    </row>
    <row r="68" spans="1:6" s="3" customFormat="1" ht="100" x14ac:dyDescent="0.25">
      <c r="A68" s="44" t="s">
        <v>94</v>
      </c>
      <c r="B68" s="45" t="s">
        <v>142</v>
      </c>
      <c r="C68" s="46" t="s">
        <v>25</v>
      </c>
      <c r="D68" s="58">
        <v>40</v>
      </c>
      <c r="E68" s="64"/>
      <c r="F68" s="65"/>
    </row>
    <row r="69" spans="1:6" s="3" customFormat="1" ht="62.5" x14ac:dyDescent="0.25">
      <c r="A69" s="44"/>
      <c r="B69" s="45" t="s">
        <v>26</v>
      </c>
      <c r="C69" s="46"/>
      <c r="D69" s="58"/>
      <c r="E69" s="64"/>
      <c r="F69" s="65"/>
    </row>
    <row r="70" spans="1:6" s="3" customFormat="1" ht="87.5" x14ac:dyDescent="0.25">
      <c r="A70" s="44" t="s">
        <v>95</v>
      </c>
      <c r="B70" s="45" t="s">
        <v>143</v>
      </c>
      <c r="C70" s="46" t="s">
        <v>25</v>
      </c>
      <c r="D70" s="58">
        <v>20</v>
      </c>
      <c r="E70" s="64"/>
      <c r="F70" s="65"/>
    </row>
    <row r="71" spans="1:6" s="3" customFormat="1" ht="62.5" x14ac:dyDescent="0.25">
      <c r="A71" s="44"/>
      <c r="B71" s="45" t="s">
        <v>26</v>
      </c>
      <c r="C71" s="46"/>
      <c r="D71" s="58"/>
      <c r="E71" s="64"/>
      <c r="F71" s="65"/>
    </row>
    <row r="72" spans="1:6" s="3" customFormat="1" ht="25" x14ac:dyDescent="0.25">
      <c r="A72" s="44" t="s">
        <v>96</v>
      </c>
      <c r="B72" s="45" t="s">
        <v>144</v>
      </c>
      <c r="C72" s="46" t="s">
        <v>15</v>
      </c>
      <c r="D72" s="58">
        <v>2</v>
      </c>
      <c r="E72" s="64"/>
      <c r="F72" s="65"/>
    </row>
    <row r="73" spans="1:6" s="3" customFormat="1" ht="87.5" x14ac:dyDescent="0.25">
      <c r="A73" s="44"/>
      <c r="B73" s="45" t="s">
        <v>8</v>
      </c>
      <c r="C73" s="46"/>
      <c r="D73" s="58"/>
      <c r="E73" s="64"/>
      <c r="F73" s="65"/>
    </row>
    <row r="74" spans="1:6" s="3" customFormat="1" ht="50" x14ac:dyDescent="0.25">
      <c r="A74" s="44" t="s">
        <v>97</v>
      </c>
      <c r="B74" s="45" t="s">
        <v>145</v>
      </c>
      <c r="C74" s="46" t="s">
        <v>15</v>
      </c>
      <c r="D74" s="58">
        <v>2</v>
      </c>
      <c r="E74" s="64"/>
      <c r="F74" s="65"/>
    </row>
    <row r="75" spans="1:6" s="3" customFormat="1" ht="13" x14ac:dyDescent="0.25">
      <c r="A75" s="44"/>
      <c r="B75" s="45"/>
      <c r="C75" s="46"/>
      <c r="D75" s="58"/>
      <c r="E75" s="64"/>
      <c r="F75" s="65"/>
    </row>
    <row r="76" spans="1:6" s="3" customFormat="1" ht="15.5" x14ac:dyDescent="0.25">
      <c r="A76" s="15"/>
      <c r="B76" s="78" t="s">
        <v>98</v>
      </c>
      <c r="C76" s="79"/>
      <c r="D76" s="79"/>
      <c r="E76" s="79"/>
      <c r="F76" s="80"/>
    </row>
    <row r="77" spans="1:6" s="3" customFormat="1" ht="13" x14ac:dyDescent="0.25">
      <c r="A77" s="44"/>
      <c r="B77" s="45"/>
      <c r="C77" s="46"/>
      <c r="D77" s="58"/>
      <c r="E77" s="64"/>
      <c r="F77" s="65"/>
    </row>
    <row r="78" spans="1:6" s="3" customFormat="1" ht="76" x14ac:dyDescent="0.25">
      <c r="A78" s="44" t="s">
        <v>99</v>
      </c>
      <c r="B78" s="55" t="s">
        <v>111</v>
      </c>
      <c r="C78" s="46" t="s">
        <v>17</v>
      </c>
      <c r="D78" s="58">
        <v>1</v>
      </c>
      <c r="E78" s="64"/>
      <c r="F78" s="65"/>
    </row>
    <row r="79" spans="1:6" s="3" customFormat="1" ht="76" x14ac:dyDescent="0.25">
      <c r="A79" s="44" t="s">
        <v>100</v>
      </c>
      <c r="B79" s="55" t="s">
        <v>110</v>
      </c>
      <c r="C79" s="46" t="s">
        <v>17</v>
      </c>
      <c r="D79" s="58">
        <v>2</v>
      </c>
      <c r="E79" s="64"/>
      <c r="F79" s="65"/>
    </row>
    <row r="80" spans="1:6" s="3" customFormat="1" ht="63.5" x14ac:dyDescent="0.25">
      <c r="A80" s="44" t="s">
        <v>101</v>
      </c>
      <c r="B80" s="45" t="s">
        <v>146</v>
      </c>
      <c r="C80" s="46" t="s">
        <v>17</v>
      </c>
      <c r="D80" s="58">
        <v>1</v>
      </c>
      <c r="E80" s="64"/>
      <c r="F80" s="65"/>
    </row>
    <row r="81" spans="1:6" s="3" customFormat="1" ht="63.5" x14ac:dyDescent="0.25">
      <c r="A81" s="44" t="s">
        <v>102</v>
      </c>
      <c r="B81" s="45" t="s">
        <v>147</v>
      </c>
      <c r="C81" s="46" t="s">
        <v>17</v>
      </c>
      <c r="D81" s="58">
        <v>2</v>
      </c>
      <c r="E81" s="64"/>
      <c r="F81" s="65"/>
    </row>
    <row r="82" spans="1:6" s="3" customFormat="1" ht="50" x14ac:dyDescent="0.25">
      <c r="A82" s="44" t="s">
        <v>103</v>
      </c>
      <c r="B82" s="45" t="s">
        <v>18</v>
      </c>
      <c r="C82" s="46" t="s">
        <v>15</v>
      </c>
      <c r="D82" s="58">
        <v>3</v>
      </c>
      <c r="E82" s="64"/>
      <c r="F82" s="65"/>
    </row>
    <row r="83" spans="1:6" s="3" customFormat="1" ht="37.5" x14ac:dyDescent="0.25">
      <c r="A83" s="44" t="s">
        <v>104</v>
      </c>
      <c r="B83" s="45" t="s">
        <v>148</v>
      </c>
      <c r="C83" s="46" t="s">
        <v>19</v>
      </c>
      <c r="D83" s="58">
        <v>60</v>
      </c>
      <c r="E83" s="64"/>
      <c r="F83" s="65"/>
    </row>
    <row r="84" spans="1:6" s="3" customFormat="1" ht="37.5" x14ac:dyDescent="0.25">
      <c r="A84" s="44" t="s">
        <v>105</v>
      </c>
      <c r="B84" s="45" t="s">
        <v>149</v>
      </c>
      <c r="C84" s="46" t="s">
        <v>19</v>
      </c>
      <c r="D84" s="58">
        <v>60</v>
      </c>
      <c r="E84" s="64"/>
      <c r="F84" s="65"/>
    </row>
    <row r="85" spans="1:6" s="3" customFormat="1" ht="50" x14ac:dyDescent="0.25">
      <c r="A85" s="44" t="s">
        <v>106</v>
      </c>
      <c r="B85" s="45" t="s">
        <v>150</v>
      </c>
      <c r="C85" s="46" t="s">
        <v>19</v>
      </c>
      <c r="D85" s="58">
        <v>60</v>
      </c>
      <c r="E85" s="64"/>
      <c r="F85" s="65"/>
    </row>
    <row r="86" spans="1:6" s="3" customFormat="1" ht="50" x14ac:dyDescent="0.25">
      <c r="A86" s="44" t="s">
        <v>107</v>
      </c>
      <c r="B86" s="45" t="s">
        <v>151</v>
      </c>
      <c r="C86" s="46" t="s">
        <v>19</v>
      </c>
      <c r="D86" s="58">
        <v>60</v>
      </c>
      <c r="E86" s="64"/>
      <c r="F86" s="65"/>
    </row>
    <row r="87" spans="1:6" s="3" customFormat="1" ht="50" x14ac:dyDescent="0.25">
      <c r="A87" s="44" t="s">
        <v>108</v>
      </c>
      <c r="B87" s="45" t="s">
        <v>141</v>
      </c>
      <c r="C87" s="46" t="s">
        <v>19</v>
      </c>
      <c r="D87" s="58">
        <v>60</v>
      </c>
      <c r="E87" s="64"/>
      <c r="F87" s="65"/>
    </row>
    <row r="88" spans="1:6" s="3" customFormat="1" ht="25" x14ac:dyDescent="0.25">
      <c r="A88" s="44" t="s">
        <v>109</v>
      </c>
      <c r="B88" s="45" t="s">
        <v>22</v>
      </c>
      <c r="C88" s="46" t="s">
        <v>19</v>
      </c>
      <c r="D88" s="58">
        <v>30</v>
      </c>
      <c r="E88" s="68"/>
      <c r="F88" s="69"/>
    </row>
    <row r="89" spans="1:6" s="3" customFormat="1" ht="13" x14ac:dyDescent="0.25">
      <c r="A89" s="21"/>
      <c r="B89" s="23" t="s">
        <v>23</v>
      </c>
      <c r="C89" s="22"/>
      <c r="D89" s="59"/>
      <c r="E89" s="72"/>
      <c r="F89" s="73"/>
    </row>
    <row r="90" spans="1:6" s="3" customFormat="1" ht="137.5" x14ac:dyDescent="0.25">
      <c r="A90" s="44" t="s">
        <v>116</v>
      </c>
      <c r="B90" s="45" t="s">
        <v>153</v>
      </c>
      <c r="C90" s="46" t="s">
        <v>19</v>
      </c>
      <c r="D90" s="58">
        <v>30</v>
      </c>
      <c r="E90" s="70"/>
      <c r="F90" s="71"/>
    </row>
    <row r="91" spans="1:6" s="3" customFormat="1" ht="37.5" x14ac:dyDescent="0.25">
      <c r="A91" s="44" t="s">
        <v>117</v>
      </c>
      <c r="B91" s="45" t="s">
        <v>24</v>
      </c>
      <c r="C91" s="46" t="s">
        <v>19</v>
      </c>
      <c r="D91" s="58">
        <v>6</v>
      </c>
      <c r="E91" s="64"/>
      <c r="F91" s="65"/>
    </row>
    <row r="92" spans="1:6" s="3" customFormat="1" ht="100" x14ac:dyDescent="0.25">
      <c r="A92" s="44" t="s">
        <v>115</v>
      </c>
      <c r="B92" s="45" t="s">
        <v>142</v>
      </c>
      <c r="C92" s="46" t="s">
        <v>25</v>
      </c>
      <c r="D92" s="58">
        <v>60</v>
      </c>
      <c r="E92" s="64"/>
      <c r="F92" s="65"/>
    </row>
    <row r="93" spans="1:6" s="3" customFormat="1" ht="62.5" x14ac:dyDescent="0.25">
      <c r="A93" s="44"/>
      <c r="B93" s="45" t="s">
        <v>26</v>
      </c>
      <c r="C93" s="46"/>
      <c r="D93" s="58"/>
      <c r="E93" s="64"/>
      <c r="F93" s="65"/>
    </row>
    <row r="94" spans="1:6" s="3" customFormat="1" ht="87.5" x14ac:dyDescent="0.25">
      <c r="A94" s="44" t="s">
        <v>114</v>
      </c>
      <c r="B94" s="45" t="s">
        <v>143</v>
      </c>
      <c r="C94" s="46" t="s">
        <v>25</v>
      </c>
      <c r="D94" s="58">
        <v>30</v>
      </c>
      <c r="E94" s="64"/>
      <c r="F94" s="65"/>
    </row>
    <row r="95" spans="1:6" s="3" customFormat="1" ht="62.5" x14ac:dyDescent="0.25">
      <c r="A95" s="44"/>
      <c r="B95" s="45" t="s">
        <v>26</v>
      </c>
      <c r="C95" s="46"/>
      <c r="D95" s="58"/>
      <c r="E95" s="64"/>
      <c r="F95" s="65"/>
    </row>
    <row r="96" spans="1:6" s="3" customFormat="1" ht="25" x14ac:dyDescent="0.25">
      <c r="A96" s="44" t="s">
        <v>113</v>
      </c>
      <c r="B96" s="45" t="s">
        <v>144</v>
      </c>
      <c r="C96" s="46" t="s">
        <v>15</v>
      </c>
      <c r="D96" s="58">
        <v>3</v>
      </c>
      <c r="E96" s="64"/>
      <c r="F96" s="65"/>
    </row>
    <row r="97" spans="1:6" s="3" customFormat="1" ht="87.5" x14ac:dyDescent="0.25">
      <c r="A97" s="44"/>
      <c r="B97" s="45" t="s">
        <v>8</v>
      </c>
      <c r="C97" s="46"/>
      <c r="D97" s="58"/>
      <c r="E97" s="64"/>
      <c r="F97" s="65"/>
    </row>
    <row r="98" spans="1:6" s="3" customFormat="1" ht="50" x14ac:dyDescent="0.25">
      <c r="A98" s="44" t="s">
        <v>112</v>
      </c>
      <c r="B98" s="45" t="s">
        <v>145</v>
      </c>
      <c r="C98" s="46" t="s">
        <v>15</v>
      </c>
      <c r="D98" s="58">
        <v>3</v>
      </c>
      <c r="E98" s="64"/>
      <c r="F98" s="65"/>
    </row>
    <row r="99" spans="1:6" s="3" customFormat="1" ht="13" x14ac:dyDescent="0.25">
      <c r="A99" s="44"/>
      <c r="B99" s="45"/>
      <c r="C99" s="46"/>
      <c r="D99" s="58"/>
      <c r="E99" s="64"/>
      <c r="F99" s="65"/>
    </row>
    <row r="100" spans="1:6" s="3" customFormat="1" ht="15.5" x14ac:dyDescent="0.25">
      <c r="A100" s="15"/>
      <c r="B100" s="78" t="s">
        <v>31</v>
      </c>
      <c r="C100" s="79"/>
      <c r="D100" s="79"/>
      <c r="E100" s="79"/>
      <c r="F100" s="80"/>
    </row>
    <row r="101" spans="1:6" s="3" customFormat="1" ht="13" x14ac:dyDescent="0.25">
      <c r="A101" s="44"/>
      <c r="B101" s="45"/>
      <c r="C101" s="46"/>
      <c r="D101" s="58"/>
      <c r="E101" s="64"/>
      <c r="F101" s="65"/>
    </row>
    <row r="102" spans="1:6" s="3" customFormat="1" ht="76.5" x14ac:dyDescent="0.25">
      <c r="A102" s="44" t="s">
        <v>118</v>
      </c>
      <c r="B102" s="55" t="s">
        <v>133</v>
      </c>
      <c r="C102" s="46" t="s">
        <v>17</v>
      </c>
      <c r="D102" s="58">
        <v>2</v>
      </c>
      <c r="E102" s="64"/>
      <c r="F102" s="65"/>
    </row>
    <row r="103" spans="1:6" s="3" customFormat="1" ht="76.5" x14ac:dyDescent="0.25">
      <c r="A103" s="44" t="s">
        <v>119</v>
      </c>
      <c r="B103" s="45" t="s">
        <v>152</v>
      </c>
      <c r="C103" s="46" t="s">
        <v>17</v>
      </c>
      <c r="D103" s="58">
        <v>2</v>
      </c>
      <c r="E103" s="64"/>
      <c r="F103" s="65"/>
    </row>
    <row r="104" spans="1:6" s="3" customFormat="1" ht="50" x14ac:dyDescent="0.25">
      <c r="A104" s="44" t="s">
        <v>120</v>
      </c>
      <c r="B104" s="45" t="s">
        <v>18</v>
      </c>
      <c r="C104" s="46" t="s">
        <v>15</v>
      </c>
      <c r="D104" s="58">
        <v>2</v>
      </c>
      <c r="E104" s="64"/>
      <c r="F104" s="65"/>
    </row>
    <row r="105" spans="1:6" s="3" customFormat="1" ht="37.5" x14ac:dyDescent="0.25">
      <c r="A105" s="44" t="s">
        <v>121</v>
      </c>
      <c r="B105" s="45" t="s">
        <v>148</v>
      </c>
      <c r="C105" s="46" t="s">
        <v>19</v>
      </c>
      <c r="D105" s="58">
        <v>40</v>
      </c>
      <c r="E105" s="64"/>
      <c r="F105" s="65"/>
    </row>
    <row r="106" spans="1:6" s="3" customFormat="1" ht="37.5" x14ac:dyDescent="0.25">
      <c r="A106" s="44" t="s">
        <v>122</v>
      </c>
      <c r="B106" s="45" t="s">
        <v>149</v>
      </c>
      <c r="C106" s="46" t="s">
        <v>19</v>
      </c>
      <c r="D106" s="58">
        <v>40</v>
      </c>
      <c r="E106" s="64"/>
      <c r="F106" s="65"/>
    </row>
    <row r="107" spans="1:6" s="3" customFormat="1" ht="50" x14ac:dyDescent="0.25">
      <c r="A107" s="44" t="s">
        <v>123</v>
      </c>
      <c r="B107" s="45" t="s">
        <v>150</v>
      </c>
      <c r="C107" s="46" t="s">
        <v>19</v>
      </c>
      <c r="D107" s="58">
        <v>40</v>
      </c>
      <c r="E107" s="64"/>
      <c r="F107" s="65"/>
    </row>
    <row r="108" spans="1:6" s="3" customFormat="1" ht="50" x14ac:dyDescent="0.25">
      <c r="A108" s="44" t="s">
        <v>124</v>
      </c>
      <c r="B108" s="45" t="s">
        <v>151</v>
      </c>
      <c r="C108" s="46" t="s">
        <v>19</v>
      </c>
      <c r="D108" s="58">
        <v>40</v>
      </c>
      <c r="E108" s="64"/>
      <c r="F108" s="65"/>
    </row>
    <row r="109" spans="1:6" s="3" customFormat="1" ht="50" x14ac:dyDescent="0.25">
      <c r="A109" s="44" t="s">
        <v>125</v>
      </c>
      <c r="B109" s="45" t="s">
        <v>141</v>
      </c>
      <c r="C109" s="46" t="s">
        <v>19</v>
      </c>
      <c r="D109" s="58">
        <v>40</v>
      </c>
      <c r="E109" s="64"/>
      <c r="F109" s="65"/>
    </row>
    <row r="110" spans="1:6" s="3" customFormat="1" ht="25" x14ac:dyDescent="0.25">
      <c r="A110" s="44" t="s">
        <v>126</v>
      </c>
      <c r="B110" s="45" t="s">
        <v>22</v>
      </c>
      <c r="C110" s="46" t="s">
        <v>19</v>
      </c>
      <c r="D110" s="58">
        <v>20</v>
      </c>
      <c r="E110" s="68"/>
      <c r="F110" s="69"/>
    </row>
    <row r="111" spans="1:6" s="3" customFormat="1" ht="13" x14ac:dyDescent="0.25">
      <c r="A111" s="21"/>
      <c r="B111" s="23" t="s">
        <v>23</v>
      </c>
      <c r="C111" s="22"/>
      <c r="D111" s="59"/>
      <c r="E111" s="74"/>
      <c r="F111" s="74"/>
    </row>
    <row r="112" spans="1:6" s="3" customFormat="1" ht="137.5" x14ac:dyDescent="0.25">
      <c r="A112" s="44" t="s">
        <v>127</v>
      </c>
      <c r="B112" s="45" t="s">
        <v>153</v>
      </c>
      <c r="C112" s="46" t="s">
        <v>19</v>
      </c>
      <c r="D112" s="58">
        <v>20</v>
      </c>
      <c r="E112" s="70"/>
      <c r="F112" s="71"/>
    </row>
    <row r="113" spans="1:6" s="3" customFormat="1" ht="37.5" x14ac:dyDescent="0.25">
      <c r="A113" s="44" t="s">
        <v>128</v>
      </c>
      <c r="B113" s="45" t="s">
        <v>24</v>
      </c>
      <c r="C113" s="46" t="s">
        <v>19</v>
      </c>
      <c r="D113" s="58">
        <v>4</v>
      </c>
      <c r="E113" s="64"/>
      <c r="F113" s="65"/>
    </row>
    <row r="114" spans="1:6" s="3" customFormat="1" ht="100" x14ac:dyDescent="0.25">
      <c r="A114" s="44" t="s">
        <v>129</v>
      </c>
      <c r="B114" s="45" t="s">
        <v>142</v>
      </c>
      <c r="C114" s="46" t="s">
        <v>25</v>
      </c>
      <c r="D114" s="58">
        <v>40</v>
      </c>
      <c r="E114" s="64"/>
      <c r="F114" s="65"/>
    </row>
    <row r="115" spans="1:6" s="3" customFormat="1" ht="62.5" x14ac:dyDescent="0.25">
      <c r="A115" s="44"/>
      <c r="B115" s="45" t="s">
        <v>26</v>
      </c>
      <c r="C115" s="46"/>
      <c r="D115" s="58"/>
      <c r="E115" s="64"/>
      <c r="F115" s="65"/>
    </row>
    <row r="116" spans="1:6" s="3" customFormat="1" ht="87.5" x14ac:dyDescent="0.25">
      <c r="A116" s="44" t="s">
        <v>130</v>
      </c>
      <c r="B116" s="45" t="s">
        <v>143</v>
      </c>
      <c r="C116" s="46" t="s">
        <v>25</v>
      </c>
      <c r="D116" s="58">
        <v>20</v>
      </c>
      <c r="E116" s="64"/>
      <c r="F116" s="65"/>
    </row>
    <row r="117" spans="1:6" s="3" customFormat="1" ht="62.5" x14ac:dyDescent="0.25">
      <c r="A117" s="44"/>
      <c r="B117" s="45" t="s">
        <v>26</v>
      </c>
      <c r="C117" s="46"/>
      <c r="D117" s="58"/>
      <c r="E117" s="64"/>
      <c r="F117" s="65"/>
    </row>
    <row r="118" spans="1:6" s="3" customFormat="1" ht="25" x14ac:dyDescent="0.25">
      <c r="A118" s="44" t="s">
        <v>131</v>
      </c>
      <c r="B118" s="45" t="s">
        <v>144</v>
      </c>
      <c r="C118" s="46" t="s">
        <v>15</v>
      </c>
      <c r="D118" s="58">
        <v>2</v>
      </c>
      <c r="E118" s="64"/>
      <c r="F118" s="65"/>
    </row>
    <row r="119" spans="1:6" s="3" customFormat="1" ht="87.5" x14ac:dyDescent="0.25">
      <c r="A119" s="44"/>
      <c r="B119" s="45" t="s">
        <v>8</v>
      </c>
      <c r="C119" s="46"/>
      <c r="D119" s="58"/>
      <c r="E119" s="64"/>
      <c r="F119" s="65"/>
    </row>
    <row r="120" spans="1:6" s="3" customFormat="1" ht="50" x14ac:dyDescent="0.25">
      <c r="A120" s="44" t="s">
        <v>132</v>
      </c>
      <c r="B120" s="45" t="s">
        <v>145</v>
      </c>
      <c r="C120" s="46" t="s">
        <v>15</v>
      </c>
      <c r="D120" s="58">
        <v>2</v>
      </c>
      <c r="E120" s="64"/>
      <c r="F120" s="65"/>
    </row>
    <row r="121" spans="1:6" s="3" customFormat="1" ht="13" x14ac:dyDescent="0.25">
      <c r="A121" s="44"/>
      <c r="B121" s="50"/>
      <c r="C121" s="46"/>
      <c r="D121" s="58"/>
      <c r="E121" s="64"/>
      <c r="F121" s="65"/>
    </row>
    <row r="122" spans="1:6" s="3" customFormat="1" ht="15.5" x14ac:dyDescent="0.25">
      <c r="A122" s="15"/>
      <c r="B122" s="78" t="s">
        <v>12</v>
      </c>
      <c r="C122" s="79"/>
      <c r="D122" s="79"/>
      <c r="E122" s="79"/>
      <c r="F122" s="80"/>
    </row>
    <row r="123" spans="1:6" s="3" customFormat="1" ht="25" x14ac:dyDescent="0.25">
      <c r="A123" s="41"/>
      <c r="B123" s="42" t="s">
        <v>16</v>
      </c>
      <c r="C123" s="43"/>
      <c r="D123" s="60"/>
      <c r="E123" s="64"/>
      <c r="F123" s="65"/>
    </row>
    <row r="124" spans="1:6" s="3" customFormat="1" ht="125" x14ac:dyDescent="0.25">
      <c r="A124" s="44"/>
      <c r="B124" s="45" t="s">
        <v>13</v>
      </c>
      <c r="C124" s="46"/>
      <c r="D124" s="58"/>
      <c r="E124" s="64"/>
      <c r="F124" s="65"/>
    </row>
    <row r="125" spans="1:6" s="3" customFormat="1" ht="62.5" x14ac:dyDescent="0.25">
      <c r="A125" s="44"/>
      <c r="B125" s="45" t="s">
        <v>134</v>
      </c>
      <c r="C125" s="46"/>
      <c r="D125" s="58"/>
      <c r="E125" s="64"/>
      <c r="F125" s="65"/>
    </row>
    <row r="126" spans="1:6" s="3" customFormat="1" ht="62.5" x14ac:dyDescent="0.25">
      <c r="A126" s="44"/>
      <c r="B126" s="45" t="s">
        <v>14</v>
      </c>
      <c r="C126" s="46"/>
      <c r="D126" s="58"/>
      <c r="E126" s="64"/>
      <c r="F126" s="65"/>
    </row>
    <row r="127" spans="1:6" s="3" customFormat="1" ht="87.5" x14ac:dyDescent="0.25">
      <c r="A127" s="44"/>
      <c r="B127" s="45" t="s">
        <v>8</v>
      </c>
      <c r="C127" s="46"/>
      <c r="D127" s="58"/>
      <c r="E127" s="64"/>
      <c r="F127" s="65"/>
    </row>
    <row r="128" spans="1:6" s="3" customFormat="1" ht="13" x14ac:dyDescent="0.25">
      <c r="A128" s="47"/>
      <c r="B128" s="48"/>
      <c r="C128" s="49"/>
      <c r="D128" s="61"/>
      <c r="E128" s="66"/>
      <c r="F128" s="67"/>
    </row>
    <row r="129" spans="1:4" s="3" customFormat="1" x14ac:dyDescent="0.25">
      <c r="A129" s="7"/>
      <c r="C129" s="7"/>
      <c r="D129" s="7"/>
    </row>
    <row r="130" spans="1:4" ht="22" customHeight="1" x14ac:dyDescent="0.25">
      <c r="A130" s="81" t="s">
        <v>171</v>
      </c>
      <c r="B130" s="82"/>
      <c r="C130" s="83" t="s">
        <v>5</v>
      </c>
      <c r="D130" s="79"/>
    </row>
    <row r="131" spans="1:4" x14ac:dyDescent="0.25">
      <c r="A131" s="9"/>
      <c r="B131" s="8"/>
      <c r="C131" s="9"/>
      <c r="D131" s="5"/>
    </row>
    <row r="132" spans="1:4" ht="15.5" x14ac:dyDescent="0.25">
      <c r="A132" s="9"/>
      <c r="B132" s="8"/>
      <c r="C132" s="83" t="s">
        <v>6</v>
      </c>
      <c r="D132" s="79"/>
    </row>
    <row r="133" spans="1:4" x14ac:dyDescent="0.25">
      <c r="A133" s="9"/>
      <c r="B133" s="8"/>
      <c r="C133" s="9"/>
      <c r="D133" s="5"/>
    </row>
    <row r="134" spans="1:4" ht="15.5" x14ac:dyDescent="0.25">
      <c r="A134" s="10"/>
      <c r="B134" s="11"/>
      <c r="C134" s="83" t="s">
        <v>7</v>
      </c>
      <c r="D134" s="79"/>
    </row>
    <row r="135" spans="1:4" x14ac:dyDescent="0.25">
      <c r="A135" s="9"/>
      <c r="B135" s="8"/>
      <c r="C135" s="9"/>
      <c r="D135" s="5"/>
    </row>
    <row r="136" spans="1:4" x14ac:dyDescent="0.25">
      <c r="A136" s="4"/>
      <c r="B136" s="8"/>
      <c r="C136" s="4"/>
      <c r="D136" s="5"/>
    </row>
    <row r="137" spans="1:4" x14ac:dyDescent="0.25">
      <c r="A137" s="4"/>
      <c r="B137" s="8"/>
      <c r="C137" s="4"/>
      <c r="D137" s="5"/>
    </row>
    <row r="138" spans="1:4" x14ac:dyDescent="0.25">
      <c r="A138" s="4"/>
      <c r="B138" s="8"/>
      <c r="C138" s="4"/>
      <c r="D138" s="5"/>
    </row>
    <row r="139" spans="1:4" x14ac:dyDescent="0.25">
      <c r="A139" s="4"/>
      <c r="B139" s="8"/>
      <c r="C139" s="4"/>
      <c r="D139" s="5"/>
    </row>
    <row r="140" spans="1:4" x14ac:dyDescent="0.25">
      <c r="A140" s="4"/>
      <c r="B140" s="8"/>
      <c r="C140" s="4"/>
      <c r="D140" s="5"/>
    </row>
    <row r="141" spans="1:4" x14ac:dyDescent="0.25">
      <c r="A141" s="4"/>
      <c r="B141" s="8"/>
      <c r="C141" s="4"/>
      <c r="D141" s="5"/>
    </row>
    <row r="142" spans="1:4" x14ac:dyDescent="0.25">
      <c r="A142" s="4"/>
      <c r="B142" s="8"/>
      <c r="C142" s="4"/>
      <c r="D142" s="5"/>
    </row>
    <row r="143" spans="1:4" x14ac:dyDescent="0.25">
      <c r="A143" s="4"/>
      <c r="B143" s="8"/>
      <c r="C143" s="4"/>
      <c r="D143" s="5"/>
    </row>
    <row r="144" spans="1:4" x14ac:dyDescent="0.25">
      <c r="A144" s="4"/>
      <c r="B144" s="8"/>
      <c r="C144" s="4"/>
      <c r="D144" s="5"/>
    </row>
    <row r="145" spans="1:4" x14ac:dyDescent="0.25">
      <c r="A145" s="4"/>
      <c r="B145" s="8"/>
      <c r="C145" s="4"/>
      <c r="D145" s="5"/>
    </row>
    <row r="146" spans="1:4" x14ac:dyDescent="0.25">
      <c r="A146" s="4"/>
      <c r="B146" s="8"/>
      <c r="C146" s="4"/>
      <c r="D146" s="5"/>
    </row>
    <row r="147" spans="1:4" x14ac:dyDescent="0.25">
      <c r="A147" s="4"/>
      <c r="B147" s="8"/>
      <c r="C147" s="4"/>
      <c r="D147" s="5"/>
    </row>
    <row r="148" spans="1:4" x14ac:dyDescent="0.25">
      <c r="A148" s="4"/>
      <c r="B148" s="8"/>
      <c r="C148" s="4"/>
      <c r="D148" s="5"/>
    </row>
    <row r="149" spans="1:4" x14ac:dyDescent="0.25">
      <c r="A149" s="4"/>
      <c r="B149" s="8"/>
      <c r="C149" s="4"/>
      <c r="D149" s="5"/>
    </row>
    <row r="150" spans="1:4" x14ac:dyDescent="0.25">
      <c r="A150" s="4"/>
      <c r="B150" s="8"/>
      <c r="C150" s="4"/>
      <c r="D150" s="5"/>
    </row>
    <row r="151" spans="1:4" x14ac:dyDescent="0.25">
      <c r="A151" s="4"/>
      <c r="B151" s="8"/>
      <c r="C151" s="4"/>
      <c r="D151" s="5"/>
    </row>
    <row r="152" spans="1:4" x14ac:dyDescent="0.25">
      <c r="A152" s="4"/>
      <c r="B152" s="8"/>
      <c r="C152" s="4"/>
      <c r="D152" s="5"/>
    </row>
    <row r="153" spans="1:4" x14ac:dyDescent="0.25">
      <c r="A153" s="4"/>
      <c r="B153" s="8"/>
      <c r="C153" s="4"/>
      <c r="D153" s="5"/>
    </row>
    <row r="154" spans="1:4" x14ac:dyDescent="0.25">
      <c r="A154" s="4"/>
      <c r="B154" s="8"/>
      <c r="C154" s="4"/>
      <c r="D154" s="5"/>
    </row>
    <row r="155" spans="1:4" x14ac:dyDescent="0.25">
      <c r="A155" s="4"/>
      <c r="B155" s="8"/>
      <c r="C155" s="4"/>
      <c r="D155" s="5"/>
    </row>
    <row r="156" spans="1:4" x14ac:dyDescent="0.25">
      <c r="A156" s="4"/>
      <c r="B156" s="8"/>
      <c r="C156" s="4"/>
      <c r="D156" s="5"/>
    </row>
    <row r="157" spans="1:4" x14ac:dyDescent="0.25">
      <c r="A157" s="4"/>
      <c r="B157" s="8"/>
      <c r="C157" s="4"/>
      <c r="D157" s="5"/>
    </row>
    <row r="158" spans="1:4" x14ac:dyDescent="0.25">
      <c r="A158" s="4"/>
      <c r="B158" s="8"/>
      <c r="C158" s="4"/>
      <c r="D158" s="5"/>
    </row>
    <row r="159" spans="1:4" x14ac:dyDescent="0.25">
      <c r="A159" s="4"/>
      <c r="B159" s="8"/>
      <c r="C159" s="4"/>
      <c r="D159" s="5"/>
    </row>
    <row r="160" spans="1:4" x14ac:dyDescent="0.25">
      <c r="A160" s="4"/>
      <c r="B160" s="8"/>
      <c r="C160" s="4"/>
      <c r="D160" s="5"/>
    </row>
    <row r="161" spans="1:4" x14ac:dyDescent="0.25">
      <c r="A161" s="4"/>
      <c r="B161" s="8"/>
      <c r="C161" s="4"/>
      <c r="D161" s="5"/>
    </row>
    <row r="162" spans="1:4" x14ac:dyDescent="0.25">
      <c r="A162" s="4"/>
      <c r="B162" s="8"/>
      <c r="C162" s="4"/>
      <c r="D162" s="5"/>
    </row>
    <row r="163" spans="1:4" x14ac:dyDescent="0.25">
      <c r="A163" s="4"/>
      <c r="B163" s="8"/>
      <c r="C163" s="4"/>
      <c r="D163" s="5"/>
    </row>
    <row r="164" spans="1:4" x14ac:dyDescent="0.25">
      <c r="A164" s="4"/>
      <c r="B164" s="8"/>
      <c r="C164" s="4"/>
      <c r="D164" s="5"/>
    </row>
    <row r="165" spans="1:4" x14ac:dyDescent="0.25">
      <c r="A165" s="4"/>
      <c r="B165" s="8"/>
      <c r="C165" s="4"/>
      <c r="D165" s="5"/>
    </row>
    <row r="166" spans="1:4" x14ac:dyDescent="0.25">
      <c r="A166" s="4"/>
      <c r="B166" s="8"/>
      <c r="C166" s="4"/>
      <c r="D166" s="5"/>
    </row>
    <row r="167" spans="1:4" x14ac:dyDescent="0.25">
      <c r="A167" s="4"/>
      <c r="B167" s="8"/>
      <c r="C167" s="4"/>
      <c r="D167" s="5"/>
    </row>
    <row r="168" spans="1:4" x14ac:dyDescent="0.25">
      <c r="A168" s="4"/>
      <c r="B168" s="8"/>
      <c r="C168" s="4"/>
      <c r="D168" s="5"/>
    </row>
    <row r="169" spans="1:4" x14ac:dyDescent="0.25">
      <c r="A169" s="4"/>
      <c r="B169" s="8"/>
      <c r="C169" s="4"/>
      <c r="D169" s="5"/>
    </row>
    <row r="170" spans="1:4" x14ac:dyDescent="0.25">
      <c r="A170" s="4"/>
      <c r="B170" s="8"/>
      <c r="C170" s="4"/>
      <c r="D170" s="5"/>
    </row>
    <row r="171" spans="1:4" x14ac:dyDescent="0.25">
      <c r="A171" s="4"/>
      <c r="B171" s="8"/>
      <c r="C171" s="4"/>
      <c r="D171" s="5"/>
    </row>
    <row r="172" spans="1:4" x14ac:dyDescent="0.25">
      <c r="A172" s="4"/>
      <c r="B172" s="8"/>
      <c r="C172" s="4"/>
      <c r="D172" s="5"/>
    </row>
    <row r="173" spans="1:4" x14ac:dyDescent="0.25">
      <c r="A173" s="4"/>
      <c r="B173" s="8"/>
      <c r="C173" s="4"/>
      <c r="D173" s="5"/>
    </row>
    <row r="174" spans="1:4" x14ac:dyDescent="0.25">
      <c r="A174" s="4"/>
      <c r="B174" s="8"/>
      <c r="C174" s="4"/>
      <c r="D174" s="5"/>
    </row>
    <row r="175" spans="1:4" x14ac:dyDescent="0.25">
      <c r="A175" s="4"/>
      <c r="B175" s="8"/>
      <c r="C175" s="4"/>
      <c r="D175" s="5"/>
    </row>
    <row r="176" spans="1:4" x14ac:dyDescent="0.25">
      <c r="A176" s="4"/>
      <c r="B176" s="8"/>
      <c r="C176" s="4"/>
      <c r="D176" s="5"/>
    </row>
    <row r="177" spans="1:4" x14ac:dyDescent="0.25">
      <c r="A177" s="4"/>
      <c r="B177" s="8"/>
      <c r="C177" s="4"/>
      <c r="D177" s="5"/>
    </row>
    <row r="178" spans="1:4" x14ac:dyDescent="0.25">
      <c r="A178" s="4"/>
      <c r="B178" s="8"/>
      <c r="C178" s="4"/>
      <c r="D178" s="5"/>
    </row>
    <row r="179" spans="1:4" x14ac:dyDescent="0.25">
      <c r="A179" s="4"/>
      <c r="B179" s="8"/>
      <c r="C179" s="4"/>
      <c r="D179" s="5"/>
    </row>
    <row r="180" spans="1:4" x14ac:dyDescent="0.25">
      <c r="A180" s="4"/>
      <c r="B180" s="4"/>
      <c r="C180" s="4"/>
      <c r="D180" s="5"/>
    </row>
    <row r="181" spans="1:4" x14ac:dyDescent="0.25">
      <c r="A181" s="4"/>
      <c r="B181" s="4"/>
      <c r="C181" s="4"/>
      <c r="D181" s="5"/>
    </row>
    <row r="182" spans="1:4" x14ac:dyDescent="0.25">
      <c r="A182" s="4"/>
      <c r="B182" s="4"/>
      <c r="C182" s="4"/>
      <c r="D182" s="5"/>
    </row>
    <row r="183" spans="1:4" x14ac:dyDescent="0.25">
      <c r="A183" s="4"/>
      <c r="B183" s="4"/>
      <c r="C183" s="4"/>
      <c r="D183" s="5"/>
    </row>
    <row r="184" spans="1:4" x14ac:dyDescent="0.25">
      <c r="A184" s="4"/>
      <c r="B184" s="4"/>
      <c r="C184" s="4"/>
      <c r="D184" s="5"/>
    </row>
    <row r="185" spans="1:4" x14ac:dyDescent="0.25">
      <c r="A185" s="4"/>
      <c r="B185" s="4"/>
      <c r="C185" s="4"/>
      <c r="D185" s="5"/>
    </row>
    <row r="186" spans="1:4" x14ac:dyDescent="0.25">
      <c r="A186" s="4"/>
      <c r="B186" s="4"/>
      <c r="C186" s="4"/>
      <c r="D186" s="5"/>
    </row>
    <row r="187" spans="1:4" x14ac:dyDescent="0.25">
      <c r="A187" s="4"/>
      <c r="B187" s="4"/>
      <c r="C187" s="4"/>
      <c r="D187" s="5"/>
    </row>
    <row r="188" spans="1:4" x14ac:dyDescent="0.25">
      <c r="A188" s="4"/>
      <c r="B188" s="4"/>
      <c r="C188" s="4"/>
      <c r="D188" s="5"/>
    </row>
    <row r="189" spans="1:4" x14ac:dyDescent="0.25">
      <c r="A189" s="4"/>
      <c r="B189" s="4"/>
      <c r="C189" s="4"/>
      <c r="D189" s="5"/>
    </row>
    <row r="190" spans="1:4" x14ac:dyDescent="0.25">
      <c r="A190" s="4"/>
      <c r="B190" s="4"/>
      <c r="C190" s="4"/>
      <c r="D190" s="5"/>
    </row>
    <row r="191" spans="1:4" x14ac:dyDescent="0.25">
      <c r="A191" s="4"/>
      <c r="B191" s="4"/>
      <c r="C191" s="4"/>
      <c r="D191" s="5"/>
    </row>
    <row r="192" spans="1:4" x14ac:dyDescent="0.25">
      <c r="A192" s="4"/>
      <c r="B192" s="4"/>
      <c r="C192" s="4"/>
      <c r="D192" s="5"/>
    </row>
    <row r="193" spans="1:4" x14ac:dyDescent="0.25">
      <c r="A193" s="4"/>
      <c r="B193" s="4"/>
      <c r="C193" s="4"/>
      <c r="D193" s="5"/>
    </row>
    <row r="194" spans="1:4" x14ac:dyDescent="0.25">
      <c r="A194" s="4"/>
      <c r="B194" s="4"/>
      <c r="C194" s="4"/>
      <c r="D194" s="5"/>
    </row>
    <row r="195" spans="1:4" x14ac:dyDescent="0.25">
      <c r="A195" s="4"/>
      <c r="B195" s="4"/>
      <c r="C195" s="4"/>
      <c r="D195" s="5"/>
    </row>
    <row r="196" spans="1:4" x14ac:dyDescent="0.25">
      <c r="A196" s="4"/>
      <c r="B196" s="4"/>
      <c r="C196" s="4"/>
      <c r="D196" s="5"/>
    </row>
    <row r="197" spans="1:4" x14ac:dyDescent="0.25">
      <c r="A197" s="4"/>
      <c r="B197" s="4"/>
      <c r="C197" s="4"/>
      <c r="D197" s="5"/>
    </row>
    <row r="198" spans="1:4" x14ac:dyDescent="0.25">
      <c r="A198" s="4"/>
      <c r="B198" s="4"/>
      <c r="C198" s="4"/>
      <c r="D198" s="5"/>
    </row>
    <row r="199" spans="1:4" x14ac:dyDescent="0.25">
      <c r="A199" s="4"/>
      <c r="B199" s="4"/>
      <c r="C199" s="4"/>
      <c r="D199" s="5"/>
    </row>
    <row r="200" spans="1:4" x14ac:dyDescent="0.25">
      <c r="A200" s="4"/>
      <c r="B200" s="4"/>
      <c r="C200" s="4"/>
      <c r="D200" s="5"/>
    </row>
    <row r="201" spans="1:4" x14ac:dyDescent="0.25">
      <c r="A201" s="4"/>
      <c r="B201" s="4"/>
      <c r="C201" s="4"/>
      <c r="D201" s="5"/>
    </row>
    <row r="202" spans="1:4" x14ac:dyDescent="0.25">
      <c r="A202" s="4"/>
      <c r="B202" s="4"/>
      <c r="C202" s="4"/>
      <c r="D202" s="5"/>
    </row>
    <row r="203" spans="1:4" x14ac:dyDescent="0.25">
      <c r="A203" s="4"/>
      <c r="B203" s="4"/>
      <c r="C203" s="4"/>
      <c r="D203" s="5"/>
    </row>
    <row r="204" spans="1:4" x14ac:dyDescent="0.25">
      <c r="A204" s="4"/>
      <c r="B204" s="4"/>
      <c r="C204" s="4"/>
      <c r="D204" s="5"/>
    </row>
    <row r="205" spans="1:4" x14ac:dyDescent="0.25">
      <c r="A205" s="4"/>
      <c r="B205" s="4"/>
      <c r="C205" s="4"/>
      <c r="D205" s="5"/>
    </row>
    <row r="206" spans="1:4" x14ac:dyDescent="0.25">
      <c r="A206" s="4"/>
      <c r="B206" s="4"/>
      <c r="C206" s="4"/>
      <c r="D206" s="5"/>
    </row>
    <row r="207" spans="1:4" x14ac:dyDescent="0.25">
      <c r="A207" s="4"/>
      <c r="B207" s="4"/>
      <c r="C207" s="4"/>
      <c r="D207" s="5"/>
    </row>
    <row r="208" spans="1:4" x14ac:dyDescent="0.25">
      <c r="A208" s="4"/>
      <c r="B208" s="4"/>
      <c r="C208" s="4"/>
      <c r="D208" s="5"/>
    </row>
    <row r="209" spans="1:4" x14ac:dyDescent="0.25">
      <c r="A209" s="4"/>
      <c r="B209" s="4"/>
      <c r="C209" s="4"/>
      <c r="D209" s="5"/>
    </row>
    <row r="210" spans="1:4" x14ac:dyDescent="0.25">
      <c r="A210" s="4"/>
      <c r="B210" s="4"/>
      <c r="C210" s="4"/>
      <c r="D210" s="5"/>
    </row>
    <row r="211" spans="1:4" x14ac:dyDescent="0.25">
      <c r="A211" s="4"/>
      <c r="B211" s="4"/>
      <c r="C211" s="4"/>
      <c r="D211" s="5"/>
    </row>
    <row r="212" spans="1:4" x14ac:dyDescent="0.25">
      <c r="A212" s="4"/>
      <c r="B212" s="4"/>
      <c r="C212" s="4"/>
      <c r="D212" s="5"/>
    </row>
    <row r="213" spans="1:4" x14ac:dyDescent="0.25">
      <c r="A213" s="4"/>
      <c r="B213" s="4"/>
      <c r="C213" s="4"/>
      <c r="D213" s="5"/>
    </row>
    <row r="214" spans="1:4" x14ac:dyDescent="0.25">
      <c r="A214" s="4"/>
      <c r="B214" s="4"/>
      <c r="C214" s="4"/>
      <c r="D214" s="5"/>
    </row>
    <row r="215" spans="1:4" x14ac:dyDescent="0.25">
      <c r="A215" s="4"/>
      <c r="B215" s="4"/>
      <c r="C215" s="4"/>
      <c r="D215" s="5"/>
    </row>
    <row r="216" spans="1:4" x14ac:dyDescent="0.25">
      <c r="A216" s="4"/>
      <c r="B216" s="4"/>
      <c r="C216" s="4"/>
      <c r="D216" s="5"/>
    </row>
    <row r="217" spans="1:4" x14ac:dyDescent="0.25">
      <c r="A217" s="4"/>
      <c r="B217" s="4"/>
      <c r="C217" s="4"/>
      <c r="D217" s="5"/>
    </row>
    <row r="218" spans="1:4" x14ac:dyDescent="0.25">
      <c r="A218" s="4"/>
      <c r="B218" s="4"/>
      <c r="C218" s="4"/>
      <c r="D218" s="5"/>
    </row>
    <row r="219" spans="1:4" x14ac:dyDescent="0.25">
      <c r="A219" s="4"/>
      <c r="B219" s="4"/>
      <c r="C219" s="4"/>
      <c r="D219" s="5"/>
    </row>
    <row r="220" spans="1:4" x14ac:dyDescent="0.25">
      <c r="A220" s="4"/>
      <c r="B220" s="4"/>
      <c r="C220" s="4"/>
      <c r="D220" s="5"/>
    </row>
    <row r="221" spans="1:4" x14ac:dyDescent="0.25">
      <c r="A221" s="4"/>
      <c r="B221" s="4"/>
      <c r="C221" s="4"/>
      <c r="D221" s="5"/>
    </row>
    <row r="222" spans="1:4" x14ac:dyDescent="0.25">
      <c r="A222" s="4"/>
      <c r="B222" s="4"/>
      <c r="C222" s="4"/>
      <c r="D222" s="5"/>
    </row>
    <row r="223" spans="1:4" x14ac:dyDescent="0.25">
      <c r="A223" s="4"/>
      <c r="B223" s="4"/>
      <c r="C223" s="4"/>
      <c r="D223" s="5"/>
    </row>
    <row r="224" spans="1:4" x14ac:dyDescent="0.25">
      <c r="A224" s="4"/>
      <c r="B224" s="4"/>
      <c r="C224" s="4"/>
      <c r="D224" s="5"/>
    </row>
    <row r="225" spans="1:4" x14ac:dyDescent="0.25">
      <c r="A225" s="4"/>
      <c r="B225" s="4"/>
      <c r="C225" s="4"/>
      <c r="D225" s="5"/>
    </row>
    <row r="226" spans="1:4" x14ac:dyDescent="0.25">
      <c r="A226" s="4"/>
      <c r="B226" s="4"/>
      <c r="C226" s="4"/>
      <c r="D226" s="5"/>
    </row>
    <row r="227" spans="1:4" x14ac:dyDescent="0.25">
      <c r="A227" s="4"/>
      <c r="B227" s="4"/>
      <c r="C227" s="4"/>
      <c r="D227" s="5"/>
    </row>
    <row r="228" spans="1:4" x14ac:dyDescent="0.25">
      <c r="A228" s="4"/>
      <c r="B228" s="4"/>
      <c r="C228" s="4"/>
      <c r="D228" s="5"/>
    </row>
    <row r="229" spans="1:4" x14ac:dyDescent="0.25">
      <c r="A229" s="4"/>
      <c r="B229" s="4"/>
      <c r="C229" s="4"/>
      <c r="D229" s="5"/>
    </row>
    <row r="230" spans="1:4" x14ac:dyDescent="0.25">
      <c r="A230" s="4"/>
      <c r="B230" s="4"/>
      <c r="C230" s="4"/>
      <c r="D230" s="5"/>
    </row>
    <row r="231" spans="1:4" x14ac:dyDescent="0.25">
      <c r="A231" s="4"/>
      <c r="B231" s="4"/>
      <c r="C231" s="4"/>
      <c r="D231" s="5"/>
    </row>
    <row r="232" spans="1:4" x14ac:dyDescent="0.25">
      <c r="A232" s="4"/>
      <c r="B232" s="4"/>
      <c r="C232" s="4"/>
      <c r="D232" s="5"/>
    </row>
    <row r="233" spans="1:4" x14ac:dyDescent="0.25">
      <c r="A233" s="4"/>
      <c r="B233" s="4"/>
      <c r="C233" s="4"/>
      <c r="D233" s="5"/>
    </row>
    <row r="234" spans="1:4" x14ac:dyDescent="0.25">
      <c r="A234" s="4"/>
      <c r="B234" s="4"/>
      <c r="C234" s="4"/>
      <c r="D234" s="5"/>
    </row>
    <row r="235" spans="1:4" x14ac:dyDescent="0.25">
      <c r="A235" s="4"/>
      <c r="B235" s="4"/>
      <c r="C235" s="4"/>
      <c r="D235" s="5"/>
    </row>
    <row r="236" spans="1:4" x14ac:dyDescent="0.25">
      <c r="A236" s="4"/>
      <c r="B236" s="4"/>
      <c r="C236" s="4"/>
      <c r="D236" s="5"/>
    </row>
    <row r="237" spans="1:4" x14ac:dyDescent="0.25">
      <c r="A237" s="4"/>
      <c r="B237" s="4"/>
      <c r="C237" s="4"/>
      <c r="D237" s="5"/>
    </row>
    <row r="238" spans="1:4" x14ac:dyDescent="0.25">
      <c r="A238" s="4"/>
      <c r="B238" s="4"/>
      <c r="C238" s="4"/>
      <c r="D238" s="5"/>
    </row>
    <row r="239" spans="1:4" x14ac:dyDescent="0.25">
      <c r="A239" s="4"/>
      <c r="B239" s="4"/>
      <c r="C239" s="4"/>
      <c r="D239" s="5"/>
    </row>
    <row r="240" spans="1:4" x14ac:dyDescent="0.25">
      <c r="A240" s="4"/>
      <c r="B240" s="4"/>
      <c r="C240" s="4"/>
      <c r="D240" s="5"/>
    </row>
    <row r="241" spans="1:4" x14ac:dyDescent="0.25">
      <c r="A241" s="4"/>
      <c r="B241" s="4"/>
      <c r="C241" s="4"/>
      <c r="D241" s="5"/>
    </row>
    <row r="242" spans="1:4" x14ac:dyDescent="0.25">
      <c r="A242" s="4"/>
      <c r="B242" s="4"/>
      <c r="C242" s="4"/>
      <c r="D242" s="5"/>
    </row>
    <row r="243" spans="1:4" x14ac:dyDescent="0.25">
      <c r="A243" s="4"/>
      <c r="B243" s="4"/>
      <c r="C243" s="4"/>
      <c r="D243" s="5"/>
    </row>
    <row r="244" spans="1:4" x14ac:dyDescent="0.25">
      <c r="A244" s="4"/>
      <c r="B244" s="4"/>
      <c r="C244" s="4"/>
      <c r="D244" s="5"/>
    </row>
    <row r="245" spans="1:4" x14ac:dyDescent="0.25">
      <c r="A245" s="4"/>
      <c r="B245" s="4"/>
      <c r="C245" s="4"/>
      <c r="D245" s="5"/>
    </row>
    <row r="246" spans="1:4" x14ac:dyDescent="0.25">
      <c r="A246" s="4"/>
      <c r="B246" s="4"/>
      <c r="C246" s="4"/>
      <c r="D246" s="5"/>
    </row>
    <row r="247" spans="1:4" x14ac:dyDescent="0.25">
      <c r="A247" s="4"/>
      <c r="B247" s="4"/>
      <c r="C247" s="4"/>
      <c r="D247" s="5"/>
    </row>
    <row r="248" spans="1:4" x14ac:dyDescent="0.25">
      <c r="A248" s="4"/>
      <c r="B248" s="4"/>
      <c r="C248" s="4"/>
      <c r="D248" s="5"/>
    </row>
    <row r="249" spans="1:4" x14ac:dyDescent="0.25">
      <c r="A249" s="4"/>
      <c r="B249" s="4"/>
      <c r="C249" s="4"/>
      <c r="D249" s="5"/>
    </row>
    <row r="250" spans="1:4" x14ac:dyDescent="0.25">
      <c r="A250" s="4"/>
      <c r="B250" s="4"/>
      <c r="C250" s="4"/>
      <c r="D250" s="5"/>
    </row>
    <row r="251" spans="1:4" x14ac:dyDescent="0.25">
      <c r="A251" s="4"/>
      <c r="B251" s="4"/>
      <c r="C251" s="4"/>
      <c r="D251" s="5"/>
    </row>
    <row r="252" spans="1:4" x14ac:dyDescent="0.25">
      <c r="A252" s="4"/>
      <c r="B252" s="4"/>
      <c r="C252" s="4"/>
      <c r="D252" s="5"/>
    </row>
    <row r="253" spans="1:4" x14ac:dyDescent="0.25">
      <c r="A253" s="4"/>
      <c r="B253" s="4"/>
      <c r="C253" s="4"/>
      <c r="D253" s="5"/>
    </row>
    <row r="254" spans="1:4" x14ac:dyDescent="0.25">
      <c r="A254" s="4"/>
      <c r="B254" s="4"/>
      <c r="C254" s="4"/>
      <c r="D254" s="5"/>
    </row>
    <row r="255" spans="1:4" x14ac:dyDescent="0.25">
      <c r="A255" s="4"/>
      <c r="B255" s="4"/>
      <c r="C255" s="4"/>
      <c r="D255" s="5"/>
    </row>
    <row r="256" spans="1:4" x14ac:dyDescent="0.25">
      <c r="A256" s="4"/>
      <c r="B256" s="4"/>
      <c r="C256" s="4"/>
      <c r="D256" s="5"/>
    </row>
    <row r="257" spans="1:4" x14ac:dyDescent="0.25">
      <c r="A257" s="4"/>
      <c r="B257" s="4"/>
      <c r="C257" s="4"/>
      <c r="D257" s="5"/>
    </row>
    <row r="258" spans="1:4" x14ac:dyDescent="0.25">
      <c r="A258" s="4"/>
      <c r="B258" s="4"/>
      <c r="C258" s="4"/>
      <c r="D258" s="5"/>
    </row>
    <row r="259" spans="1:4" x14ac:dyDescent="0.25">
      <c r="A259" s="4"/>
      <c r="B259" s="4"/>
      <c r="C259" s="4"/>
      <c r="D259" s="5"/>
    </row>
    <row r="260" spans="1:4" x14ac:dyDescent="0.25">
      <c r="A260" s="4"/>
      <c r="B260" s="4"/>
      <c r="C260" s="4"/>
      <c r="D260" s="5"/>
    </row>
    <row r="261" spans="1:4" x14ac:dyDescent="0.25">
      <c r="A261" s="4"/>
      <c r="B261" s="4"/>
      <c r="C261" s="4"/>
      <c r="D261" s="5"/>
    </row>
    <row r="262" spans="1:4" x14ac:dyDescent="0.25">
      <c r="A262" s="4"/>
      <c r="B262" s="4"/>
      <c r="C262" s="4"/>
      <c r="D262" s="5"/>
    </row>
    <row r="263" spans="1:4" x14ac:dyDescent="0.25">
      <c r="A263" s="4"/>
      <c r="B263" s="4"/>
      <c r="C263" s="4"/>
      <c r="D263" s="5"/>
    </row>
    <row r="264" spans="1:4" x14ac:dyDescent="0.25">
      <c r="A264" s="4"/>
      <c r="B264" s="4"/>
      <c r="C264" s="4"/>
      <c r="D264" s="5"/>
    </row>
    <row r="265" spans="1:4" x14ac:dyDescent="0.25">
      <c r="A265" s="4"/>
      <c r="B265" s="4"/>
      <c r="C265" s="4"/>
      <c r="D265" s="5"/>
    </row>
    <row r="266" spans="1:4" x14ac:dyDescent="0.25">
      <c r="A266" s="4"/>
      <c r="B266" s="4"/>
      <c r="C266" s="4"/>
      <c r="D266" s="5"/>
    </row>
    <row r="267" spans="1:4" x14ac:dyDescent="0.25">
      <c r="A267" s="4"/>
      <c r="B267" s="4"/>
      <c r="C267" s="4"/>
      <c r="D267" s="5"/>
    </row>
    <row r="268" spans="1:4" x14ac:dyDescent="0.25">
      <c r="A268" s="4"/>
      <c r="B268" s="4"/>
      <c r="C268" s="4"/>
      <c r="D268" s="5"/>
    </row>
    <row r="269" spans="1:4" x14ac:dyDescent="0.25">
      <c r="A269" s="4"/>
      <c r="B269" s="4"/>
      <c r="C269" s="4"/>
      <c r="D269" s="5"/>
    </row>
    <row r="270" spans="1:4" x14ac:dyDescent="0.25">
      <c r="A270" s="4"/>
      <c r="B270" s="4"/>
      <c r="C270" s="4"/>
      <c r="D270" s="5"/>
    </row>
    <row r="271" spans="1:4" x14ac:dyDescent="0.25">
      <c r="A271" s="4"/>
      <c r="B271" s="4"/>
      <c r="C271" s="4"/>
      <c r="D271" s="5"/>
    </row>
    <row r="272" spans="1:4" x14ac:dyDescent="0.25">
      <c r="A272" s="4"/>
      <c r="B272" s="4"/>
      <c r="C272" s="4"/>
      <c r="D272" s="5"/>
    </row>
    <row r="273" spans="1:4" x14ac:dyDescent="0.25">
      <c r="A273" s="4"/>
      <c r="B273" s="4"/>
      <c r="C273" s="4"/>
      <c r="D273" s="5"/>
    </row>
  </sheetData>
  <mergeCells count="17">
    <mergeCell ref="B122:F122"/>
    <mergeCell ref="A130:B130"/>
    <mergeCell ref="C132:D132"/>
    <mergeCell ref="C134:D134"/>
    <mergeCell ref="A10:D10"/>
    <mergeCell ref="A13:D13"/>
    <mergeCell ref="C130:D130"/>
    <mergeCell ref="A8:F8"/>
    <mergeCell ref="A12:F12"/>
    <mergeCell ref="B16:F16"/>
    <mergeCell ref="B52:F52"/>
    <mergeCell ref="A7:F7"/>
    <mergeCell ref="A1:F1"/>
    <mergeCell ref="A2:F2"/>
    <mergeCell ref="A3:F3"/>
    <mergeCell ref="B76:F76"/>
    <mergeCell ref="B100:F100"/>
  </mergeCells>
  <phoneticPr fontId="2" type="noConversion"/>
  <printOptions horizontalCentered="1"/>
  <pageMargins left="0.35433070866141736" right="0.23622047244094491" top="0.35433070866141736" bottom="0.59055118110236227" header="0.15748031496062992" footer="0.39370078740157483"/>
  <pageSetup scale="79" fitToHeight="0" orientation="portrait" r:id="rId1"/>
  <headerFooter alignWithMargins="0"/>
  <rowBreaks count="3" manualBreakCount="3">
    <brk id="109" max="5" man="1"/>
    <brk id="115" max="5" man="1"/>
    <brk id="124" max="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C3BDA4-E412-4F5D-AC90-4F321A1B7309}">
  <dimension ref="C3:S11"/>
  <sheetViews>
    <sheetView showGridLines="0" workbookViewId="0">
      <selection activeCell="B4" sqref="B4:R11"/>
    </sheetView>
  </sheetViews>
  <sheetFormatPr baseColWidth="10" defaultRowHeight="12.5" x14ac:dyDescent="0.25"/>
  <cols>
    <col min="4" max="18" width="5.54296875" customWidth="1"/>
  </cols>
  <sheetData>
    <row r="3" spans="3:19" ht="13" x14ac:dyDescent="0.25">
      <c r="C3" s="25"/>
    </row>
    <row r="4" spans="3:19" ht="13" x14ac:dyDescent="0.25">
      <c r="C4" s="91" t="s">
        <v>37</v>
      </c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3"/>
    </row>
    <row r="5" spans="3:19" ht="120" customHeight="1" x14ac:dyDescent="0.25">
      <c r="C5" s="35" t="s">
        <v>29</v>
      </c>
      <c r="D5" s="36" t="s">
        <v>32</v>
      </c>
      <c r="E5" s="36" t="s">
        <v>39</v>
      </c>
      <c r="F5" s="36" t="s">
        <v>40</v>
      </c>
      <c r="G5" s="36" t="s">
        <v>41</v>
      </c>
      <c r="H5" s="36" t="s">
        <v>33</v>
      </c>
      <c r="I5" s="36" t="s">
        <v>35</v>
      </c>
      <c r="J5" s="36" t="s">
        <v>36</v>
      </c>
      <c r="K5" s="36" t="s">
        <v>28</v>
      </c>
      <c r="L5" s="36" t="s">
        <v>42</v>
      </c>
      <c r="M5" s="36" t="s">
        <v>31</v>
      </c>
      <c r="N5" s="36" t="s">
        <v>34</v>
      </c>
      <c r="O5" s="36" t="s">
        <v>43</v>
      </c>
      <c r="P5" s="36" t="s">
        <v>27</v>
      </c>
      <c r="Q5" s="36"/>
      <c r="R5" s="37" t="s">
        <v>30</v>
      </c>
    </row>
    <row r="7" spans="3:19" ht="13" x14ac:dyDescent="0.25">
      <c r="C7" s="38">
        <v>5</v>
      </c>
      <c r="D7" s="26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>
        <v>2</v>
      </c>
      <c r="Q7" s="28"/>
      <c r="R7" s="38">
        <f>SUM(D7:Q7)</f>
        <v>2</v>
      </c>
      <c r="S7" s="24"/>
    </row>
    <row r="8" spans="3:19" ht="13" x14ac:dyDescent="0.25">
      <c r="C8" s="39">
        <v>2</v>
      </c>
      <c r="D8" s="29">
        <v>3</v>
      </c>
      <c r="E8" s="30">
        <v>1</v>
      </c>
      <c r="F8" s="30">
        <v>1</v>
      </c>
      <c r="G8" s="30">
        <v>1</v>
      </c>
      <c r="H8" s="30">
        <v>1</v>
      </c>
      <c r="I8" s="30">
        <v>1</v>
      </c>
      <c r="J8" s="30">
        <v>1</v>
      </c>
      <c r="K8" s="30">
        <v>1</v>
      </c>
      <c r="L8" s="30"/>
      <c r="M8" s="30">
        <v>2</v>
      </c>
      <c r="N8" s="30">
        <v>2</v>
      </c>
      <c r="O8" s="30"/>
      <c r="P8" s="30"/>
      <c r="Q8" s="31"/>
      <c r="R8" s="39">
        <f>SUM(D8:Q8)</f>
        <v>14</v>
      </c>
      <c r="S8" s="24"/>
    </row>
    <row r="9" spans="3:19" ht="13" x14ac:dyDescent="0.25">
      <c r="C9" s="40">
        <v>1</v>
      </c>
      <c r="D9" s="32"/>
      <c r="E9" s="33"/>
      <c r="F9" s="33"/>
      <c r="G9" s="33"/>
      <c r="H9" s="33"/>
      <c r="I9" s="33"/>
      <c r="J9" s="33"/>
      <c r="K9" s="33"/>
      <c r="L9" s="33">
        <v>2</v>
      </c>
      <c r="M9" s="33"/>
      <c r="N9" s="33"/>
      <c r="O9" s="33">
        <v>2</v>
      </c>
      <c r="P9" s="33"/>
      <c r="Q9" s="34"/>
      <c r="R9" s="40">
        <f>SUM(D9:Q9)</f>
        <v>4</v>
      </c>
      <c r="S9" s="24"/>
    </row>
    <row r="10" spans="3:19" ht="13" x14ac:dyDescent="0.25">
      <c r="C10" s="25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</row>
    <row r="11" spans="3:19" ht="35.15" customHeight="1" x14ac:dyDescent="0.25">
      <c r="C11" s="25"/>
      <c r="D11" s="51" t="s">
        <v>38</v>
      </c>
      <c r="E11" s="51" t="s">
        <v>38</v>
      </c>
      <c r="F11" s="51" t="str">
        <f>+E11</f>
        <v>Sede</v>
      </c>
      <c r="G11" s="51" t="str">
        <f>+F11</f>
        <v>Sede</v>
      </c>
      <c r="H11" s="51" t="s">
        <v>38</v>
      </c>
      <c r="I11" s="51" t="s">
        <v>44</v>
      </c>
      <c r="J11" s="51" t="s">
        <v>44</v>
      </c>
      <c r="K11" s="51"/>
      <c r="L11" s="51" t="s">
        <v>38</v>
      </c>
      <c r="M11" s="51" t="s">
        <v>45</v>
      </c>
      <c r="N11" s="51" t="s">
        <v>46</v>
      </c>
      <c r="O11" s="51" t="s">
        <v>38</v>
      </c>
      <c r="P11" s="51" t="s">
        <v>38</v>
      </c>
      <c r="Q11" s="51"/>
      <c r="R11" s="40">
        <f>+R9+R8+R7</f>
        <v>20</v>
      </c>
    </row>
  </sheetData>
  <mergeCells count="1">
    <mergeCell ref="C4:R4"/>
  </mergeCells>
  <pageMargins left="0.7" right="0.7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084DB36F9DA8646B07BA4F7D5D96BF3" ma:contentTypeVersion="4" ma:contentTypeDescription="Crear nuevo documento." ma:contentTypeScope="" ma:versionID="dab6802041028d445c0d7d144f3e78f1">
  <xsd:schema xmlns:xsd="http://www.w3.org/2001/XMLSchema" xmlns:xs="http://www.w3.org/2001/XMLSchema" xmlns:p="http://schemas.microsoft.com/office/2006/metadata/properties" xmlns:ns2="ddf3edd8-f963-493d-8b29-263af3193da8" targetNamespace="http://schemas.microsoft.com/office/2006/metadata/properties" ma:root="true" ma:fieldsID="6e00413e6cae7bc7425cf4364dda255d" ns2:_="">
    <xsd:import namespace="ddf3edd8-f963-493d-8b29-263af3193d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f3edd8-f963-493d-8b29-263af3193d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D46B082-77D2-4C60-BB00-E4C7D56F744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E3B4153-E724-4FF6-A876-43E78A66D42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D44B196-CBED-4775-BC3E-8B6C6FDE623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df3edd8-f963-493d-8b29-263af3193d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catalogo por servicio</vt:lpstr>
      <vt:lpstr>Hoja1</vt:lpstr>
      <vt:lpstr>'catalogo por servicio'!Área_de_impresión</vt:lpstr>
      <vt:lpstr>'catalogo por servicio'!Print_Area</vt:lpstr>
      <vt:lpstr>'catalogo por servicio'!Print_Titles</vt:lpstr>
      <vt:lpstr>'catalogo por servicio'!Títulos_a_imprimir</vt:lpstr>
    </vt:vector>
  </TitlesOfParts>
  <Company>P.J.F.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CINTHYA POBLETE RAMIREZ</cp:lastModifiedBy>
  <cp:lastPrinted>2023-10-04T22:22:07Z</cp:lastPrinted>
  <dcterms:created xsi:type="dcterms:W3CDTF">2004-04-05T19:11:30Z</dcterms:created>
  <dcterms:modified xsi:type="dcterms:W3CDTF">2023-10-24T19:13:27Z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0x0101006084DB36F9DA8646B07BA4F7D5D96BF3</vt:lpwstr>
  </property>
</Properties>
</file>