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heckCompatibility="1" defaultThemeVersion="124226"/>
  <mc:AlternateContent xmlns:mc="http://schemas.openxmlformats.org/markup-compatibility/2006">
    <mc:Choice Requires="x15">
      <x15ac:absPath xmlns:x15ac="http://schemas.microsoft.com/office/spreadsheetml/2010/11/ac" url="D:\Usuarios\CPoblete\Documents\Subdirección de Adquisiciones\1. Mantenimiento\3. Compra AA Campeche CPS 003\Anexos CPS 003-2024\"/>
    </mc:Choice>
  </mc:AlternateContent>
  <xr:revisionPtr revIDLastSave="0" documentId="13_ncr:1_{AE014183-D213-4FCA-B4E7-26A397776A32}" xr6:coauthVersionLast="47" xr6:coauthVersionMax="47" xr10:uidLastSave="{00000000-0000-0000-0000-000000000000}"/>
  <bookViews>
    <workbookView xWindow="-110" yWindow="-110" windowWidth="19420" windowHeight="10300" tabRatio="764" xr2:uid="{00000000-000D-0000-FFFF-FFFF00000000}"/>
  </bookViews>
  <sheets>
    <sheet name="Catálogo CAT-M-CA-024-24" sheetId="12" r:id="rId1"/>
    <sheet name="specificaciones ESP-M-CA-024-24" sheetId="9" r:id="rId2"/>
    <sheet name="Notas ESP-M-CA-024-24" sheetId="13" r:id="rId3"/>
  </sheets>
  <definedNames>
    <definedName name="A" localSheetId="0">'Catálogo CAT-M-CA-024-24'!$1:$11</definedName>
    <definedName name="A" localSheetId="1">'specificaciones ESP-M-CA-024-24'!$A$1:$B$22</definedName>
    <definedName name="_xlnm.Print_Area" localSheetId="0">'Catálogo CAT-M-CA-024-24'!$A$1:$F$106</definedName>
    <definedName name="_xlnm.Print_Area" localSheetId="2">'Notas ESP-M-CA-024-24'!$A$1:$B$37</definedName>
    <definedName name="_xlnm.Print_Area" localSheetId="1">'specificaciones ESP-M-CA-024-24'!$A$1:$B$59</definedName>
    <definedName name="B" localSheetId="1">'specificaciones ESP-M-CA-024-24'!$1:$7</definedName>
    <definedName name="d" localSheetId="1">'specificaciones ESP-M-CA-024-24'!$A$1:$B$22</definedName>
    <definedName name="e" localSheetId="0">'Catálogo CAT-M-CA-024-24'!$1:$11</definedName>
    <definedName name="e" localSheetId="1">'specificaciones ESP-M-CA-024-24'!$1:$8</definedName>
    <definedName name="G" localSheetId="1">'specificaciones ESP-M-CA-024-24'!$A$1:$B$22</definedName>
    <definedName name="H" localSheetId="1">'specificaciones ESP-M-CA-024-24'!$1:$8</definedName>
    <definedName name="Print_Area" localSheetId="0">'Catálogo CAT-M-CA-024-24'!$A$1:$F$106</definedName>
    <definedName name="Print_Area" localSheetId="2">'Notas ESP-M-CA-024-24'!$A$1:$B$37</definedName>
    <definedName name="Print_Area" localSheetId="1">'specificaciones ESP-M-CA-024-24'!$A$1:$B$22</definedName>
    <definedName name="Print_Titles" localSheetId="0">'Catálogo CAT-M-CA-024-24'!$1:$11</definedName>
    <definedName name="Print_Titles" localSheetId="2">'Notas ESP-M-CA-024-24'!$1:$7</definedName>
    <definedName name="Print_Titles" localSheetId="1">'specificaciones ESP-M-CA-024-24'!$1:$8</definedName>
    <definedName name="_xlnm.Print_Titles" localSheetId="0">'Catálogo CAT-M-CA-024-24'!$1:$11</definedName>
    <definedName name="_xlnm.Print_Titles" localSheetId="2">'Notas ESP-M-CA-024-24'!$1:$7</definedName>
    <definedName name="_xlnm.Print_Titles" localSheetId="1">'specificaciones ESP-M-CA-024-24'!$1:$8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12" l="1"/>
  <c r="H3" i="12"/>
  <c r="D1" i="9" l="1"/>
</calcChain>
</file>

<file path=xl/sharedStrings.xml><?xml version="1.0" encoding="utf-8"?>
<sst xmlns="http://schemas.openxmlformats.org/spreadsheetml/2006/main" count="252" uniqueCount="194">
  <si>
    <t>CLAVE</t>
  </si>
  <si>
    <t>CONCEPTO</t>
  </si>
  <si>
    <t>UNIDAD</t>
  </si>
  <si>
    <t>CANTIDAD</t>
  </si>
  <si>
    <t xml:space="preserve">E  S  P  E  C  I  F  I  C  A  C  I  O  N  E  S  </t>
  </si>
  <si>
    <t>SE ANEXAN ESPECIFICACIONES PARTICULARES Y GENERALES</t>
  </si>
  <si>
    <t>IMPORTE SIN I.V.A.</t>
  </si>
  <si>
    <t>DOCUMENTO:</t>
  </si>
  <si>
    <t>CONCEPTOS Y CANTIDADES PARA EXPRESIÓN DE PRECIOS UNITARIOS</t>
  </si>
  <si>
    <t>Subtotal</t>
  </si>
  <si>
    <t>IVA</t>
  </si>
  <si>
    <t>TOTAL</t>
  </si>
  <si>
    <t>LAS JORNADAS DE TRABAJO SE REALIZARÁN EN EL HORARIO COORDINADO POR LA CASA DE LA CULTURA JURÍDICA.</t>
  </si>
  <si>
    <t>LAS ÁREAS DE CIRCULACIÓN DEBERÁN DE IR CUBIERTAS Y PROTEGIDAS YA SEA CON PAPEL DE ESTRAZA, PLÁSTICO O INCLUSIVE CARTÓN CORRUGADO DE ALTA DENSIDAD, PARA QUE DE ESTA FORMA NO SE DAÑEN Y SE MANTENGAN PROTEGIDAS Y AISLADAS, LIMPIÁNDOLAS PERIÓDICAMENTE DURANTE EL JORNAL Y HACIENDO EL CAMBIO DE LAS PROTECCIONES CUANDO ESTAS, YA PRESENTEN RUPTURAS O ESTÉN YA EN MAL ESTADO.</t>
  </si>
  <si>
    <t>LOS CONCEPTOS DE LAS DIFERENTES ACTIVIDADES DE ESTE CATÁLOGO SERÁN CONSIDERADOS COMO ENUNCIATIVOS MAS NO LIMITATIVOS.</t>
  </si>
  <si>
    <t>0 1</t>
  </si>
  <si>
    <t>0 2</t>
  </si>
  <si>
    <t>0 3</t>
  </si>
  <si>
    <t>0 4</t>
  </si>
  <si>
    <t>0 5</t>
  </si>
  <si>
    <t>0 6</t>
  </si>
  <si>
    <t>0 7</t>
  </si>
  <si>
    <t>0 8</t>
  </si>
  <si>
    <t>0 9</t>
  </si>
  <si>
    <t>1 0</t>
  </si>
  <si>
    <t>1 1</t>
  </si>
  <si>
    <t>1 2</t>
  </si>
  <si>
    <t>1 3</t>
  </si>
  <si>
    <t>1 4</t>
  </si>
  <si>
    <t>1 5</t>
  </si>
  <si>
    <t>1 6</t>
  </si>
  <si>
    <t>1 7</t>
  </si>
  <si>
    <t>1 8</t>
  </si>
  <si>
    <t>PZA</t>
  </si>
  <si>
    <t>UBICACIÓN: CALLE 57 No. 22, ENTRE CALLE 12 Y 14, COL. CENTRO, CAMPECHE, CAMPECHE</t>
  </si>
  <si>
    <t>VIDEOCONFERENCIA</t>
  </si>
  <si>
    <t>A.A.01</t>
  </si>
  <si>
    <t>A.A.02</t>
  </si>
  <si>
    <t>A.A.03</t>
  </si>
  <si>
    <t xml:space="preserve">Suministro y fabricación de base de fierro ángulo (1 1/2" x 1 1/2" x 1/8")  de 0.90 X 0.80  ML aprox. para unidad condensadora, incluye base para interruptor de cuchillas. P.U.O.C.T.   </t>
  </si>
  <si>
    <t>A.A.04</t>
  </si>
  <si>
    <t>ML</t>
  </si>
  <si>
    <t>A.A.05</t>
  </si>
  <si>
    <t>A.A.06</t>
  </si>
  <si>
    <t>A.A.07</t>
  </si>
  <si>
    <t>A.A.08</t>
  </si>
  <si>
    <t>A.A.09</t>
  </si>
  <si>
    <t>A.A.10</t>
  </si>
  <si>
    <t>A.A.11</t>
  </si>
  <si>
    <t>SALÓN DE USOS MÚLTIPLES</t>
  </si>
  <si>
    <t>A.A.12</t>
  </si>
  <si>
    <t>A.A.13</t>
  </si>
  <si>
    <t>A.A.14</t>
  </si>
  <si>
    <t>A.A.15</t>
  </si>
  <si>
    <t>A.A.16</t>
  </si>
  <si>
    <t>A.A.17</t>
  </si>
  <si>
    <t>A.A.18</t>
  </si>
  <si>
    <t>A.A.19</t>
  </si>
  <si>
    <t>A.A.20</t>
  </si>
  <si>
    <t>A.A.21</t>
  </si>
  <si>
    <t>BIBLIOTECA</t>
  </si>
  <si>
    <t>A.A.22</t>
  </si>
  <si>
    <t>A.A.23</t>
  </si>
  <si>
    <t>A.A.24</t>
  </si>
  <si>
    <t>A.A.25</t>
  </si>
  <si>
    <t>A.A.26</t>
  </si>
  <si>
    <t>A.A.27</t>
  </si>
  <si>
    <t>A.A.28</t>
  </si>
  <si>
    <t>A.A.29</t>
  </si>
  <si>
    <t>A.A.30</t>
  </si>
  <si>
    <t>SITE</t>
  </si>
  <si>
    <t>A.A.31</t>
  </si>
  <si>
    <t>A.A.32</t>
  </si>
  <si>
    <t>A.A.33</t>
  </si>
  <si>
    <t>A.A.34</t>
  </si>
  <si>
    <t>A.A.35</t>
  </si>
  <si>
    <t>A.A.36</t>
  </si>
  <si>
    <t>A.A.37</t>
  </si>
  <si>
    <t>A.A.38</t>
  </si>
  <si>
    <t>A.A.39</t>
  </si>
  <si>
    <t>A.A.40</t>
  </si>
  <si>
    <t xml:space="preserve">E S P E C I F I C A C I O N E S   P A R T I C U L A R E S   </t>
  </si>
  <si>
    <t>EQUIPOS</t>
  </si>
  <si>
    <t>INSTALACIÓN</t>
  </si>
  <si>
    <r>
      <t xml:space="preserve">Suministro y fabricación de base ángulo de fierro (1 1/2" x 1 1/2" x 1/8") para unidad condensadora la cual debe contar con una base para interruptor de cuchillas, las dimenciones descritas en los diferentes conceptos del catálogo de conceptos son aproximadas, las dimenciones deberán ser acorde a la marca propuesta por el concursante. </t>
    </r>
    <r>
      <rPr>
        <b/>
        <sz val="10"/>
        <rFont val="Arial"/>
        <family val="2"/>
      </rPr>
      <t>La fabricación si debe Incluir: patas de 10 cm, suministro de 4 tacones de neopreno de 1/2" de espesor, aplicación de primario y pintura esmalte color negro para toda la base a dos manos</t>
    </r>
    <r>
      <rPr>
        <sz val="10"/>
        <rFont val="Arial"/>
        <family val="2"/>
      </rPr>
      <t>, herramienta, desperdicios, materiales de consumo y mano de obra. P.U.O.C.T.</t>
    </r>
  </si>
  <si>
    <t>REFRIGERACIÓN</t>
  </si>
  <si>
    <r>
      <t xml:space="preserve">Tubería de cobre marca NACOBRE ó su similar tipo "REFRIGERACIÓN", los diametros descritos en los diferentes conceptos del catálogo de conceptos son enunciativos; los diametros correctos serán acorde a la marca ofertada del equipo de aire acondicionado (deberá ser registrada en la propuesta), la marca indicada es NACOBRE; se podrá ofertar una marca que similarmente cumpla con las especificaciones (de la marca indicada NACOBRE) así como ser una marca comerciable en la republica méxicana y similiar en su calidad (Para este caso se debera anexar a su propuesta técnica la ficha técnica o de fabricación de NACOBRE y la ficha técnica de la marca ofertada por el prestador de servicios). Para su instalación se incluye codos, coples, dobleces, desperdicios, </t>
    </r>
    <r>
      <rPr>
        <b/>
        <sz val="10"/>
        <rFont val="Arial"/>
        <family val="2"/>
      </rPr>
      <t>aplicación de soldadura fosco con 15% de plata</t>
    </r>
    <r>
      <rPr>
        <sz val="10"/>
        <rFont val="Arial"/>
        <family val="2"/>
      </rPr>
      <t xml:space="preserve">, fundente, materiales de consumo para soldar, realización de pruebas de vacio hasta lograr el vacio del sistema acorde a lo estipulado por el fabricante. La soportería es mediante ancla, taquete tipo HILTI, o taquete de expansión, abrazaderas, varilla roscada, unicanal perforado. Se debe considerar la realización de pasos en muro y paredes, y losa resanado y calafateados y pintura con acabados iguales a los existentes, fabricación de cajillo de tablaroca para cubrir los cambios de trayectorias y trayectorias aparentes menores a 1.5 metros (en caso de que se requiera), considerar impermeabilizaciones, elevaciones, maniobras dentro y fuera de la obra, acarreos, limpieza durante y al final de los trabajos, andamios, escaleras, materiales menores, mano de obra, equipo y herramienta. P.U.O.C.T. </t>
    </r>
  </si>
  <si>
    <t>CONTROL</t>
  </si>
  <si>
    <r>
      <t xml:space="preserve">Suministro e instalación de cable eléctrico de uso rudo de 4x14 marca CONDULAC o su similar (para interconectar evaporador-condensador) la marca indicada es CONDULAC; se podrá ofertar una marca que similarmente cumpla con las especificaciones (de la marca indicada CONDULAC) así como ser una marca comerciable en la republica méxicana y similar en su calidad (Para este caso se debera anexar a su propuesta economica la ficha técnica de CONDULAC y la ficha técnica de la marca ofertada por el prestador de servicios). Incluye: guiado, </t>
    </r>
    <r>
      <rPr>
        <b/>
        <sz val="10"/>
        <rFont val="Arial"/>
        <family val="2"/>
      </rPr>
      <t>fijación por medio de cinchos plasticos</t>
    </r>
    <r>
      <rPr>
        <sz val="10"/>
        <rFont val="Arial"/>
        <family val="2"/>
      </rPr>
      <t xml:space="preserve">, cortes, desperdicios y </t>
    </r>
    <r>
      <rPr>
        <b/>
        <sz val="10"/>
        <rFont val="Arial"/>
        <family val="2"/>
      </rPr>
      <t>zapatas de conexión</t>
    </r>
    <r>
      <rPr>
        <sz val="10"/>
        <rFont val="Arial"/>
        <family val="2"/>
      </rPr>
      <t>. P.U.O.C.T.</t>
    </r>
  </si>
  <si>
    <t>DREN DE CONDENSADOS</t>
  </si>
  <si>
    <t>Suministro e instalación de tubería PVC de 1/2" y 3/4" de diam. Incluye: maniobras, tendido de trayectoria con una pendiente de 1.5%, depreciación de equipo y herramienta, escaleras, pruebas y revisiones, pasos en muro, losa, resanes con acabados iguales a los existentes, conector roscable para dren de fan &amp; coil´s, tees, codos, adhesivos, limpiadores, soportería con abrazaderas y esparrago, materiales de consumo, canaleta de P.V.C. para ocultar instalaciones aparentes P.U.O.C.T.</t>
  </si>
  <si>
    <t>DESMONTAJE</t>
  </si>
  <si>
    <t>1.-</t>
  </si>
  <si>
    <t>2.-</t>
  </si>
  <si>
    <t>3.-</t>
  </si>
  <si>
    <t>ESPECIFICACIONES GENERALES</t>
  </si>
  <si>
    <t>4.-</t>
  </si>
  <si>
    <t>5.-</t>
  </si>
  <si>
    <t>6.-</t>
  </si>
  <si>
    <t>7.-</t>
  </si>
  <si>
    <t>8.-</t>
  </si>
  <si>
    <t>9.-</t>
  </si>
  <si>
    <t>10.-</t>
  </si>
  <si>
    <t>11.-</t>
  </si>
  <si>
    <t>12.-</t>
  </si>
  <si>
    <t>13.-</t>
  </si>
  <si>
    <t>14.-</t>
  </si>
  <si>
    <t>15.-</t>
  </si>
  <si>
    <t>16.-</t>
  </si>
  <si>
    <t xml:space="preserve">
LOS MATERIALES DEBERÁN SER MOSTRADOS CERRADOS Y SELLADOS EN SU EMPAQUE ORIGINAL, AL FUNCIONARIO QUE EL TITULAR DE LA CASA DE LA CULTURA JURÍDICA DESIGNE O A LA SUPERVISIÓN INTERNA DE LA S.C.J.N., PARA QUE SE TOME EVIDENCIA FOTOGRÁFICA DEL INGRESO DEL MATERIAL ESPECIFICADO.
</t>
  </si>
  <si>
    <t>17.-</t>
  </si>
  <si>
    <t>Desmantelamiento con recuperación de equipo de aire acondicionado tipo mini split de la marca "Carrier" Modelo "FKGD243C", de capacidad de 2.0 T.R., así como su instalación eléctrica y de refrigeración. Incluye: materiales, mano de obra, equipo y herramienta. P.U.O.C.T.</t>
  </si>
  <si>
    <t>Desmantelamiento con recuperación de equipo de aire acondicionado tipo mini split, de capacidad de 4.0 T.R., así como su instalación eléctrica y de refrigeración. Incluye: materiales, mano de obra, equipo y herramienta. P.U.O.C.T.</t>
  </si>
  <si>
    <t>Desmantelamiento con recuperación de equipo de aire acondicionado tipo mini split de la marca "YORK" Modelo "HLEA24FSADA", de capacidad de 2.0 T.R., así como su instalación eléctrica y de refrigeración. Incluye: materiales, mano de obra, equipo y herramienta. P.U.O.C.T.</t>
  </si>
  <si>
    <t>Desmantelamiento con recuperación de equipo de aire acondicionado tipo mini split de la marca "YORK" Modelo "YJEA24CCADK", de capacidad de 2.0 T.R., así como su instalación eléctrica y de refrigeración. Incluye: materiales, mano de obra, equipo y herramienta. P.U.O.C.T.</t>
  </si>
  <si>
    <t>A.A.41</t>
  </si>
  <si>
    <r>
      <t xml:space="preserve">Instalación de equipo de aire acondicionado; características eléctricas del sistema 220V/1F/60Hz. Incluye: maniobras, elevaciones, arrastres hasta colocarlos en su posición final, elementos de fijación y soporte para condensador y para evaporador con unicanal, esparragos, PTR, con taquetes o taquetes de expansión, tuercas, realización de pasos en losa, carga ó ajuste de gas refrigerante, </t>
    </r>
    <r>
      <rPr>
        <b/>
        <sz val="10"/>
        <rFont val="Arial"/>
        <family val="2"/>
      </rPr>
      <t>se deberá contemplar  capacitación de usuarios de la operación del equipo</t>
    </r>
    <r>
      <rPr>
        <sz val="10"/>
        <rFont val="Arial"/>
        <family val="2"/>
      </rPr>
      <t>, arranque de equipo, materiales menores de consumo, herramienta y mano de obra. P.U.O.C.T.</t>
    </r>
  </si>
  <si>
    <t>EQUIPO NUEVO EN EL ÁREA:</t>
  </si>
  <si>
    <t>SUSTITUCIÓN DE EQUIPOS EN LAS ÁREAS:</t>
  </si>
  <si>
    <t>P.U. 
SIN I.V.A.</t>
  </si>
  <si>
    <t>Suministro e instalación de tubo de cobre flexible tipo "Refrigeración" de diámetro exterior de 3/8", de la marca NACOBRE o su similar en especificaciones así como ser una marca comerciable en la republica mexicana y similar en su calidad. Incluye: materiales, mano de obra, equipo y herramienta. P.U.O.C.T</t>
  </si>
  <si>
    <t>Suministro e instalación de aislamiento térmico flexible de espuma elastomérica (para tubería de cobre) de diámetro de 3/4", de la marca Armacell o su similar en especificaciones así como ser una marca comerciable en la republica mexicana y en su calidad. Incluye: materiales, mano de obra, equipo y herramienta. P.U.O.C.T.</t>
  </si>
  <si>
    <t>Suministro e instalación de aislamiento térmico flexible de espuma elastomérica (para tubería de cobre) de diámetro de 3/8", de la marca Armacell o su similar en especificaciones así como ser una marca comerciable en la republica mexicana y en su calidad. Incluye: materiales, mano de obra, equipo y herramienta. P.U.O.C.T.</t>
  </si>
  <si>
    <t>Suministro e instalación de cable eléctrico de uso rudo de 4x14 para interconexión eléctrica entre evaporadora y condensadora de la marca Condulac o su similar en especificaciones así como ser una marca comerciable en la república mexicana y en su calidad. Incluye: materiales, mano de obra, equipo y herramienta. P.U.O.C.T.</t>
  </si>
  <si>
    <t>Suministro e instalación de tubo PVC hidráulico de 3/4" de diámetro. Incluye: materiales, mano de obra, equipo y herramienta. P.U.O.C.T.</t>
  </si>
  <si>
    <t>Suministro e instalación de tubo de cobre flexible tipo "Refrigeración" de diámetro exterior de 3/4", de la marca NACOBRE o su similar en especificaciones así como ser una marca comerciable en la republica mexicana y similar en su calidad. Incluye: materiales, mano de obra, equipo y herramienta. P.U.O.C.T</t>
  </si>
  <si>
    <t>Suministro e instalación de tubo PVC hidráulico de 1/2" de diámetro. Incluye: materiales, mano de obra, equipo y herramienta. P.U.O.C.T.</t>
  </si>
  <si>
    <t>Suministro e instalación de tubo de cobre flexible tipo "Refrigeración" de diámetro exterior de 1/4", de la marca NACOBRE o su similar en especificaciones así como ser una marca comerciable en la republica mexicana y similar en su calidad. Incluye: materiales, mano de obra, equipo y herramienta. P.U.O.C.T</t>
  </si>
  <si>
    <t>Suministro e instalación de tubo de cobre flexible tipo "Refrigeración" de diámetro exterior de 1/2", de la marca NACOBRE o su similar en especificaciones así como ser una marca comerciable en la republica mexicana y similar en su calidad. Incluye: materiales, mano de obra, equipo y herramienta. P.U.O.C.T</t>
  </si>
  <si>
    <t>Suministro e instalación de aislamiento térmico flexible de espuma elastomérica (para tubería de cobre) de diámetro de 1/4", de la marca Armacell o su similar en especificaciones así como ser una marca comerciable en la republica mexicana y en su calidad. Incluye: materiales, mano de obra, equipo y herramienta. P.U.O.C.T.</t>
  </si>
  <si>
    <t>Suministro e instalación de aislamiento térmico flexible de espuma elastomérica (para tubería de cobre) de diámetro de 1/2", de la marca Armacell o su similar en especificaciones así como ser una marca comerciable en la republica mexicana y en su calidad. Incluye: materiales, mano de obra, equipo y herramienta. P.U.O.C.T.</t>
  </si>
  <si>
    <t>Desmantelamiento con recuperación de equipo de aire acondicionado tipo mini split, (ubicado en área del SITE) así como su instalación eléctrica y de refrigeración. Incluye: materiales, mano de obra, equipo y herramienta. P.U.O.C.T.</t>
  </si>
  <si>
    <r>
      <t xml:space="preserve">Suministro e instalación de aislamiento térmico flexible de espuma elastomérica de 3/4" de espesor y para tuberia de cobre, los diametros son enunciativos; los díametros correctos serán acorde a la marca ofertada (el espesor es el unico que no cambia), la marca indicada es Armacell; se podrá ofertar una marca que similarmente cumpla con las especificaciones (de la marca indicada Armacell) así como ser una marca comerciable en la republica méxicana y en su calidad (Para este caso se debera anexar a su propuesta técnica la ficha técnica de Armacell y la ficha técnica o de fabricación de la marca ofertada por el prestador de servicios). Para la instalación se incluye: pegamento (acorde al material especificado) para uniones entre las piezas de aislamiento y sellar uniones o remates con cinta de espuma de polietileno, </t>
    </r>
    <r>
      <rPr>
        <b/>
        <sz val="10"/>
        <rFont val="Arial"/>
        <family val="2"/>
      </rPr>
      <t>cubrir las longitudes de las trayectorias expuestas a la intemperie con manta cruda y posteriormente aplicación de pintura elastomérica color blanco y la trayectoria interna considerar la aplicación de pintura elastomeríca</t>
    </r>
    <r>
      <rPr>
        <sz val="10"/>
        <rFont val="Arial"/>
        <family val="2"/>
      </rPr>
      <t xml:space="preserve"> del mismo color al existente, adhesivos, desperdicios y cortes. P.U.O.C.T.</t>
    </r>
  </si>
  <si>
    <r>
      <t xml:space="preserve">Desmontaje de cinco equipos de aire acondicionado tipo MINI SPLIT y/o Dividido de 24,000 BTU/h (4), 48,000 BTU/h (1). Incluye; cuantificación y cualificación de materiales recuperados, desmontaje y desconexión: unidad evaporadora, unidad condensadora, elementos eléctricos, tuberias de refrigeración y en caso de ser necesario el dren de condensados, se deberá considerar la realización de obra civil como, reparación de pasos en de losa, paredes, resanado y calafateados y pintura con acabados iguales a los existentes, considerar impermeabilizaciones, elevaciones, maniobras de descenso o ascenso, arrastres hasta lugar de almacenaje el cual será indicado por personal de la Casa de la Cultura Juridica y/o personal de la Dirección General de Infraestructura Fisica de la SCJN. </t>
    </r>
    <r>
      <rPr>
        <b/>
        <sz val="10"/>
        <rFont val="Arial"/>
        <family val="2"/>
      </rPr>
      <t>Materiales y Equipos son CON RECUPERACIÓN anexando listado de caracteristicas y cantidades (ml o pzas)</t>
    </r>
    <r>
      <rPr>
        <sz val="10"/>
        <rFont val="Arial"/>
        <family val="2"/>
      </rPr>
      <t>. P.U.O.C.T.</t>
    </r>
  </si>
  <si>
    <t>PARA EL CIERRE DE CONTRATO SE DEBERA ENTREGAR UNA MEMORIA FOTOGRÁFICA QUE INCLUYA TODAS LAS FOTOGRAFIAS QUE FUERON RECABADAS DURANTE LA INSTALACIÓN EN UNA USB.</t>
  </si>
  <si>
    <t>D.- *RESUMEN DE GENERADOR</t>
  </si>
  <si>
    <t>E.- *ESTIMACIÓN</t>
  </si>
  <si>
    <t>F.- *CARÁTULA DE ESTIMACIÓN</t>
  </si>
  <si>
    <t xml:space="preserve">G.- *INFORME ESCRITO CON SOPORTE FOTOGRÁFICO </t>
  </si>
  <si>
    <t>Dirección General de Infraestructura Física
Subdirección General de Servicios
Dirección de Servicios de Mantenimiento
Subdirección de Administración de Inmuebles</t>
  </si>
  <si>
    <t>SUMINISTRO, INSTALACIÓN Y PUESTA EN MARCHA DE EQUIPOS DE AIRE ACONDICIONADO                                                                                                    PARA LA CASA DE LA CULTURA JURÍDICA DE CAMPECHE, CAMPECHE</t>
  </si>
  <si>
    <t>CAT-M-CA-024-24B</t>
  </si>
  <si>
    <t>SUMINISTRO, INSTALACIÓN Y PUESTA EN MARCHA DE EQUIPOS DE AIRE ACONDICIONADO                                                                                                                                    PARA LA CASA DE LA CULTURA JURÍDICA DE CAMPECHE, CAMPECHE</t>
  </si>
  <si>
    <t>NOTAS IMPORTANTES</t>
  </si>
  <si>
    <t>LA PERSONA ADJUDICADA DEBE DE RESPONSABILIZARSE DE MANERA PLENA Y TOTAL POR LA ATENCIÓN MEDICA DE SUS TRABAJADORES, YA SEA DE MANERA PUBLICA O PRIVADA QUE PUDIESE REQUERIRSE EN CASO DE ENFERMEDAD O ACCIDENTE DE TRABAJO, POR LO QUE LA SUPREMA CORTE DE JUSTICIA SE DESLINDA DE TODA RESPONSABILIDAD DE ESTA ÍNDOLE.</t>
  </si>
  <si>
    <t>DEBERÁN DE LEERSE CUIDADOSAMENTE LAS ESPECIFICACIONES PARA QUE LA PERSONA ADJUDICADA ESTÉ PERFECTAMENTE BIEN ENTERADA DE LOS ALCANCES DE LOS SERVICIOS; LOS MATERIALES SERÁN SUMINISTRADOS POR PARTE DE LA PERSONA ADJUDICADA EXACTAMENTE COMO LO INDICAN LAS ESPECIFICACIONES.</t>
  </si>
  <si>
    <t xml:space="preserve">LA PERSONA ADJUDICADA PARA LA PRESTACIÓN DE LOS SERVICIOS DEBERÁ  DOTAR A SU PERSONAL DE MANERA COMPLETA Y  SUFICIENTE DE TODA LA HERRAMIENTA APROPIADA, EQUIPO DE SEGURIDAD ACORDE A LOS TRABAJOS A REALIZAR, MATERIALES NECESARIOS, ESCALERAS, ANDAMIOS, ETC., EVITANDO PONER  EN RIESGO LA INTEGRIDAD DE LOS TRABAJADORES DE LA PERSONA ADJUDICADA, PERSONAL, EQUIPO Y MOBILIARIO DE LA SUPREMA CORTE DE JUSTICIA, PARA ELLO SE DEBERÁN TOMAR TODAS LAS MEDIDAS NECESARIAS PARA LA EJECUCIÓN DE LOS MISMOS, EN CASO CONTRARIO Y A JUICIO DE LA SUPERVISIÓN ESTA PODRÁ SUSPENDERLOS EN CASO NECESARIO. </t>
  </si>
  <si>
    <t>SI ALGÚN IMPREVISTO REPRESENTARA ALGÚN RETRASO EN LA FECHA DE TÉRMINO DE LA PRESTACIÓN DE LOS SERVICIOS, NO HABRÁ PRÓRROGA.</t>
  </si>
  <si>
    <t>CUALQUIER DAÑO CAUSADO POR EL PERSONAL DE LA PERSONA ADJUDICADA YA SEA POR OMISIÓN, NEGLIGENCIA, DESCUIDO, ACCIDENTE O FALTA DE PROTECCIÓN A LAS ÁREAS ALEDAÑAS, MOBILIARIO O EQUIPO, ESTA DEBERÁ DE REALIZAR LA REPARACIÓN CORRESPONDIENTE Y /O LA REPOSICIÓN PLENA, CUBRIENDO EL PAGO DE LOS GASTOS GENERADOS POR SU CUENTA, Y SIN CARGO ALGUNO PARA LA SUPREMA CORTE DE JUSTICIA DE LA NACIÓN,  Y LA SUPERVISIÓN RECIBIRÁ ESTOS, HASTA QUE SEAN DE SU ENTERA SATISFACCIÓN, PUDIENDO INCLUSIVE DETENER EL TRAMITE DE CUALQUIER TIPO DE PAGO A FAVOR DE LA PERSONA ADJUDICADA COMO MEDIO PARA LA OBTENCIÓN DE LAS RESPUESTAS NECESARIAS POR PARTE DE LA PERSONA ADJUDICADA.</t>
  </si>
  <si>
    <t>SE RESPONDERÁ CON LA GESTIÓN DEL TRÁMITE DE UN ACTA DE ENTREGA RECEPCIÓN ENTRE LA SUPERVISIÓN DE LA S.C.J.N. Y LA PERSONA ADJUDICADA.</t>
  </si>
  <si>
    <t>LA SUPERVISIÓN DE LA S.C.J.N. ENTREGARÁ A LA PERSONA ADJUDICADA LOS *FORMATOS INSTITUCIONALES NECESARIOS PARA LA ELABORACIÓN DE LA DOCUMENTACIÓN SOLICITADA EN ESTAS NOTAS, ASÍ COMO LOS PLANOS EN TAMAÑO CARTA O DOBLE CARTA EN SU CASO, A EFECTO DE PODER REGISTRAR EN ELLOS INFORMACIÓN DIRECTA DE CAMPO.</t>
  </si>
  <si>
    <t>LA S.C.J.N. HARÁ EL PAGO DE LOS SERVICIOS EN UNA SOLA EXHIBICIÓN, POSTERIOR A LOS TRÁMITES ADMINISTRATIVOS CORRESPONDIENTES.</t>
  </si>
  <si>
    <t>LA LIMPIEZA SE REALIZARÁ DURANTE Y AL FINAL DE CADA JORNADA EN FORMA GRUESA Y AL TÉRMINO DE LA PRESTACIÓN DE LOS SERVICIOS SE REALIZARÁ LIMPIEZA FINA.</t>
  </si>
  <si>
    <t>QUEDA ESTRICTAMENTE PROHIBIDO LA CONTRATACIÓN DE PERSONAL MENOR A 18 AÑOS DE EDAD, POR LO QUE LA SUPERVISIÓN DE LA S.C.J.N. PODRÁ SOLICITAR LA IDENTIFICACIÓN DE CUALQUIER PERSONA, PARA QUE ACREDITE LA MAYORÍA DE EDAD, DE LO CONTRARIO DEBERÁ DE ABANDONAR EL INMUEBLE DE FORMA INMEDIATA.</t>
  </si>
  <si>
    <t>PARA EL TRÁMITE DE PAGO, LA PERSONA ADJUDICADA DEBERÁ DE ENTREGAR NÚMEROS GENERADORES A LA SUPERVISIÓN PARA QUE ESTA LOS REVISE Y HAGA LAS CORRECCIONES PERTINENTES, LOS GENERADORES DEBERÁN DE IR PERFECTAMENTE BIEN REPRESENTADOS TANTO NUMÉRICAMENTE COMO GRÁFICAMENTE ( CROQUIS, EJES, FOTOGRAFÍAS ) A EFECTO DE RESPALDAR LAS CANTIDADES SOLICITADAS EN ESTE CATÁLOGO DE CONCEPTOS; POR LO QUE LA S.C.J.N. SOLO PAGARÁ LO QUE SEA INDICADO EN LOS GENERADORES RESULTANTES, LOS CUALES SERÁN REVISADOS Y AUTORIZADOS POR LA SUPERVISIÓN</t>
  </si>
  <si>
    <t xml:space="preserve">A.- *AVISO DE TERMINACIÓN DE OBRA. </t>
  </si>
  <si>
    <t>B.- *CARTA GARANTÍA.</t>
  </si>
  <si>
    <t>C.- *GENERADORES CON DIBUJOS, ESQUEMAS Y/O PLANOS DE UBICACIÓN QUE JUSTIFIQUEN DE MANERA CLARA TODOS Y CADA UNO DE LOS VOLÚMENES Y LONGITUDES DE LOS DISTINTOS CONCEPTOS DEL CATÁLOGO.</t>
  </si>
  <si>
    <t>H.- *REPORTE DE ARRANQUE DE EQUIPOS</t>
  </si>
  <si>
    <t>I.-  *RESUMEN DE PARTIDAS</t>
  </si>
  <si>
    <t>EL INFORME CON SOPORTE FOTOGRÁFICO ES UN DOCUMENTO DISEÑADO PARA UN SEGUIMIENTO PUNTUAL DE LA EJECUCIÓN DE LOS SERVICIOS, POR LO QUE ES IMPORTANTE QUE LA PERSONA ADJUDICADA LO LLEVE IMPRESO (A COLOR) EL MISMO DÍA DE LAS ACTIVIDADES O AL DÍA SIGUIENTE A PRIMERA HORA, REGISTRANDO FECHA Y NÚMERO DE DOCUMENTO DE MANERA CONSECUTIVA POR CADA DÍA LABORADO.</t>
  </si>
  <si>
    <r>
      <rPr>
        <b/>
        <sz val="10"/>
        <color rgb="FF000000"/>
        <rFont val="Arial"/>
        <family val="2"/>
      </rPr>
      <t>LA PERSONA ADJUDICADA DEBERÁ DE ENTREGAR LA DOCUMENTACIÓN CORRESPONDIENTE A LA SUPERVISIÓN</t>
    </r>
    <r>
      <rPr>
        <sz val="10"/>
        <color rgb="FF000000"/>
        <rFont val="Arial"/>
        <family val="2"/>
      </rPr>
      <t xml:space="preserve"> PARA QUE ESTA LOS REVISE E INDIQUE SI ES EL CASO LAS OBSERVACIONES A CORREGIR HASTA SU VISTO BUENO. </t>
    </r>
  </si>
  <si>
    <t>PLAZO DE EJECUCIÓN DE SESENTA DÍAS NATURALES CONTADOS A PARTIR DEL DÍA HÁBIL SIGUIENTE A LA NOTIFICACIÓN DE ADJUDICACIÓN Y PUESTA A DISPOSICIÓN DEL INMUEBLE.</t>
  </si>
  <si>
    <t>PARA LA PRESTACIÓN DE LOS SERVICIOS, LA PERSONA ADJUDICADA DEBERÁ CONSIDERAR TODO LO NECESARIO PARA MANTENER EN FORMA CONSTANTE UNA LIMPIEZA GENERAL DURANTE Y AL FINAL DE LAS JORNADAS DE TRABAJO ASÍ COMO PARA   PROTEGER LAS INSTALACIONES, PISOS, EQUIPO Y MOBILIARIO CON PLÁSTICO, MADERA, PAPEL CRAFT, CARTÓN, ETC. EVITANDO RAYAR, GOLPEAR, ROMPER O MALTRATAR; GARANTIZANDO ASÍ LA INTEGRIDAD DE LAS INSTALACIONES.</t>
  </si>
  <si>
    <t>PARA LA PRESTACIÓN DE LOS SERVICIOS, EN TODOS LOS CONCEPTOS SE DEBERÁ  CONSIDERAR EL MOVIMIENTO DE PLAFONES, LUMINARIAS Y ACCESORIOS PROPIOS DEL INMUEBLE ASÍ COMO LA RECOLOCACIÓN DE ESTOS, ASUMIENDO LA PERSONA ADJUDICADA LA RESPONSABILIDAD DE LA REPARACIÓN O CAMBIO TOTAL DEL CUALQUIER ELEMENTO DAÑADO, EL RESGUARDO DE HERRAMIENTAS, MATERIALES Y EQUIPOS, LAS MANIOBRAS Y ACARREOS DENTRO Y FUERA DEL EDIFICIO PARA LA CORRECTA REALIZACIÓN DE LOS TRABAJOS, CONSIDERANDO LOS HORARIOS PARA DESARROLLAR LOS TRABAJOS ADECUADAMENTE Y SIN QUE ESTAS MANIOBRAS AFECTEN LAS ACTIVIDADES COTIDIANAS DEL PERSONAL QUE LABORA EN LAS ÁREAS DE UBICACIÓN DE LOS EQUIPOS.</t>
  </si>
  <si>
    <t xml:space="preserve">LA PERSONA ADJUDICADA PARA LA PRESTACIÓN DE LOS SERVICIOS DEBERÁ  DOTAR A SU PERSONAL DE MANERA COMPLETA Y  SUFICIENTE DE TODA LA HERRAMIENTA APROPIADA, EQUIPO DE SEGURIDAD ACORDE A LOS TRABAJOS A REALIZAR, MATERIALES NECESARIOS, ESCALERAS, ANDAMIOS, ETC., EVITANDO PONER  EN RIESGO LA INTEGRIDAD DE LOS TRABAJADORES DE LA PERSONA ADJUDICADA, PERSONAL, EQUIPO Y MOBILIARIO DE LA SUPREMA CORTE DE JUSTICIA Y PARA ELLO SE DEBERÁN TOMAR TODAS LAS MEDIDAS NECESARIAS PARA LA EJECUCIÓN DE LOS MISMOS, EN CASO CONTRARIO Y A JUICIO DE LA SUPERVISIÓN ESTA PODRÁ SUSPENDERLOS EN CASO NECESARIO. </t>
  </si>
  <si>
    <t>DENTRO DE LAS INSTALACIONES DE LA SUPREMA CORTE DE JUSTICIA DE LA NACIÓN NO PROPORCIONARÁ ÁREAS PARA BODEGA DE MATERIALES, HERRAMIENTA Y EQUIPO, POR LO QUE LA PERSONA ADJUDICADA ENCARGADA DE REALIZAR LA PRESTACIÓN DE SERVICIOS DEBERÁ RESGUARDARLOS E INTRODUCIRLOS A LAS INSTALACIONES EN TODO MOMENTO Y CONFORME A SU UTILIZACIÓN.</t>
  </si>
  <si>
    <t xml:space="preserve">EL HORARIO PARA LA PRESTACIÓN DE LOS SERVICIOS SERÁ CONCILIADO CON EL PERSONAL ASIGNADO POR LA CASA DE LA CULTURA JURÍDICA Y/O EL PERSONAL DE LA DIRECCIÓN GENERAL DE INFRAESTRUCTURA FÍSICA DE LA SUPREMA CORTE DE JUSTICIA DE LA NACIÓN. </t>
  </si>
  <si>
    <t>LA PERSONA ADJUDICADA DEBE DE RESPONSABILIZARSE DE MANERA PLENA  Y TOTAL POR LA ATENCIÓN MEDICA DE SUS TRABAJADORES, YA SEA DE MANERA PUBLICA O PRIVADA QUE PUDIESE REQUERIRSE EN CASO  DE ENFERMEDAD O ACCIDENTE DE TRABAJO, POR LO QUE LA SUPREMA CORTE SE DESLINDA DE TODA RESPONSABILIDAD DE ESTA ÍNDOLE.</t>
  </si>
  <si>
    <t>LA CASA DE LA CULTURA JURÍDICA PROPORCIONARÁ ALIMENTACIÓN ELÉCTRICA 127/1/60 Y/O 220/3/60 PARA LA PRESTACIÓN DE LOS SERVICIOS, ASÍ COMO SANITARIOS EXTERIORES, MISMOS QUE SE DEBERÁN SER UTILIZADOS DE MANERA CORRECTA Y SIN CAUSAR DAÑO ALGUNO.</t>
  </si>
  <si>
    <t>LA PERSONA ADJUDICADA DEBERÁ DE REALIZAR “EL INFORME POR ESCRITO CON SOPORTE FOTOGRÁFICO”, POR LO QUE ES IMPORTANTE QUE LO LLEVE IMPRESO (A COLOR) EL MISMO DÍA DE LAS ACTIVIDADES O AL DÍA SIGUIENTE A PRIMERA HORA, REGISTRANDO FECHA Y NÚMERO DE DOCUMENTO DE MANERA CONSECUTIVA (FOLIO) POR CADA DÍA LABORADO.</t>
  </si>
  <si>
    <t>LA PERSONA ADJUDICADA DEBERÁ DE ADECUARSE A LOS DIFERENTES HORARIOS Y ACTIVIDADES DE LA CASA DE LA CULTURA JURÍDICA.</t>
  </si>
  <si>
    <t>EL PERSONAL DE LA PERSONA ADJUDICADA PARA LA PRESTACIÓN DE LOS SERVICIOS DEBE USAR EL EQUIPO DE PROTECCIÓN PERSONAL APROPIADO; CUBREBOCAS BIEN AJUSTADO (SE RECOMIENDA EL N95), PROTECCIÓN OCULAR (GAFAS DE SEGURIDAD, GAFAS O CARETA) Y GUANTES DESECHABLES (PUEDEN SER DE VINILO, CAUCHO O NITRILO) PUEDEN USARSE DEBAJO DE LOS GUANTES DE TRABAJO. EL PERSONAL DEBERÁ DESPUÉS DE LAS ACTIVIDADES DE MANTENIMIENTO, LAVARSE LAS MANOS CON AGUA Y JABÓN O APLICAR UN DESINFECTANTE PARA LAS MANOS A BASE DE ALCOHOL AL 70%. Y MANTENER LINEAMIENTOS ESTABLECIDOS POR AUTORIDADES DE SALUD CON RESPECTO AL COVID-19.</t>
  </si>
  <si>
    <t>Instalación de equipo de aire acondicionado tipo MINI-SPLIT, con capacidad de 3,0 T.R. (36,000 BTU/h), sólo frío y características: condensador de alta resistencia al intemperie y aplicación de anticorrosivo, operando con gas refrigerante R410a, eficiencia entre 14 a 16 SEER, compresor de tecnología actual, características eléctricas 220/1/60 y, evaporador con características: tipo PISO-TECHO, control inalámbrico y restablecimiento automático, los equipos deberán contar con la certificación señalada, modelos de las unidades 4TTR3036*1000 / MCX536G10 ó similar. Incluye: materiales, mano de obra, equipo y herramienta.P.U.O.C.T.</t>
  </si>
  <si>
    <t>Suministro de equipo de aire acondicionado tipo MINI-SPLIT, con capacidad de 2,0 T.R. (24,000 BTU/h), sólo frío y características: condensador de alta resistencia al intemperie y aplicación de anticorrosivo, operando con gas refrigerante R410a, eficiencia entre 20 a 24 SEER, compresor de tecnología actual, características eléctricas 220/1/60 y, evaporador con características tipo Hi - Wall, control inalámbrico y restablecimiento automático y los equipos deberán contar con la certificación señalada, modelos de las unidades  4TTR3024*1000 / MCX524G10 ó similar. Incluye: materiales, mano de obra, equipo y herramienta. P.U.O.C.T.</t>
  </si>
  <si>
    <t>Instalación de equipo de aire acondicionado tipo MINI-SPLIT, con capacidad de 2,0 T.R. (24,000 BTU/h), sólo frío y características: condensador de alta resistencia al intemperie y aplicación de anticorrosivo, operando con gas refrigerante R410a, eficiencia entre 20 a 24 SEER, compresor de tecnología actual, características eléctricas 220/1/60 y, evaporador con características tipo Hi - Wall, control inalámbrico y restablecimiento automático y los equipos deberán contar con la certificación señalada, modelos de las unidades  4TTR3024*1000 / MCX524G10 ó similar. Incluye: materiales, mano de obra, equipo y herramienta. P.U.O.C.T.</t>
  </si>
  <si>
    <t>Suministro de equipo de aire acondicionado tipo MINI-SPLIT, con capacidad de 1.5 T.R. (18,000 BTU/h), sólo frío y características: condensador de alta resistencia al intemperie y aplicación de anticorrosivo, operando con gas refrigerante R410a, eficiencia entre 20 a 24 SEER, compresor de tecnología actual, características eléctricas 220/1/60 y, evaporador con características tipo Hi - Wall, control inalámbrico y restablecimiento automático, los equipos deberán contar con la certificación señalada, modelos de las unidades 4TTR3036*1000 / 4MWW3536AM o similar. Incluye: materiales, mano de obra, equipo y herramienta. P.U.O.C.T.</t>
  </si>
  <si>
    <t>Instalación de equipo de aire acondicionado tipo MINI-SPLIT, con capacidad de 1.5 T.R. (18,000 BTU/h), sólo frío y características: condensador de alta resistencia al intemperie y aplicación de anticorrosivo, operando con gas refrigerante R410a, eficiencia entre 20 a 24 SEER, compresor de tecnología actual, características eléctricas 220/1/60 y, evaporador con características tipo Hi - Wall, control inalámbrico y restablecimiento automático, los equipos deberán contar con la certificación señalada, modelos de las unidades 4TTR3036*1000 / 4MWW3536AM o similar. Incluye: materiales, mano de obra, equipo y herramienta. P.U.O.C.T.</t>
  </si>
  <si>
    <t>Suministro de equipo de aire acondicionado tipo MINI-SPLIT, con capacidad entre 33,600 a 36,000 BTU/h), sólo frío y características: condensador de alta resistencia al intemperie y aplicación de anticorrosivo, operando con gas refrigerante R410a, eficiencia entre 14 y 16 SEER, compresor de tecnología actual, características eléctricas 220/1/60 y, evaporador con características tipo Piso-Techo, control inalámbrico y restablecimiento automático, los equipos deberán contar con la certificación señalada, 4TTR3036*1000 / 4MWW3536AM o similar. Incluye: materiales, mano de obra, equipo y herramienta. P.U.O.C.T.</t>
  </si>
  <si>
    <t>Instalación de equipo de aire acondicionado tipo MINI-SPLIT, con capacidad entre 33,600 a 36,000 BTU/h), sólo frío y características: condensador de alta resistencia al intemperie y aplicación de anticorrosivo, operando con gas refrigerante R410a, eficiencia entre 14 y 16  SEER, compresor de tecnología actual, características eléctricas 220/1/60 y, evaporador con características tipo Piso-Techo, control inalámbrico y restablecimiento automático, los equipos deberán contar con la certificación señalada, 4TTR3036*1000 / 4MWW3536AM o similar. Incluye: materiales, mano de obra, equipo y herramienta. P.U.O.C.T.</t>
  </si>
  <si>
    <t>AL TÉRMINO DE LA INSTALACIÓN SE ENTREGARÁ  UN REPORTE POR ESCRITO DEL ARRANQUE DE LOS EQUIPOS CONFORME A  LAS ESPECIFICACIONES REQUERIDAS POR EL FABRICANTE, REGISTRANDO LAS LECTURAS Y PARÁMETROS TOMADOS A CADA UNO DE LOS EQUIPOS,  (SE PRESENTARÁ UN REPORTE POR CADA EQUIPO), INDICANDO, MARCA, MODELO, NÚMERO DE SERIE, FIRMADO POR EL SUPERVISOR Y/O REPRESENTANTE DE LA PERSONA ADJUDICADA.</t>
  </si>
  <si>
    <t>JGO</t>
  </si>
  <si>
    <t>BASE PARA CONDENSADOR</t>
  </si>
  <si>
    <t xml:space="preserve">NOTA: </t>
  </si>
  <si>
    <t xml:space="preserve"> * EL SUMINISTRO DE LOS EQUIPOS INCLUYE LA ADQUISICIÓN DEL MISMO.</t>
  </si>
  <si>
    <r>
      <t xml:space="preserve">Suministro de equipo de aire acondicionado tipo MINI-SPLIT, con capacidad de 3,0 T.R. (36,000 BTU/h), sólo frío y características: condensador de alta resistencia al intemperie y aplicación de anticorrosivo, operando con gas refrigerante R410a, eficiencia entre 14 a 16 SEER, compresor de tecnología actual, características eléctricas 220/1/60 y, evaporador con características: tipo PISO-TECHO, control inalámbrico y restablecimiento automático, los equipos deberán contar con la certificación señalada, modelos de las unidades 4TTR3036*1000 / MCX536G10 ó similar. Incluye: materiales, mano de obra, equipo y herramienta. </t>
    </r>
    <r>
      <rPr>
        <b/>
        <sz val="10"/>
        <rFont val="Arial"/>
        <family val="2"/>
      </rPr>
      <t xml:space="preserve">P.U.O.C.T. </t>
    </r>
    <r>
      <rPr>
        <b/>
        <i/>
        <sz val="10"/>
        <rFont val="Arial"/>
        <family val="2"/>
      </rPr>
      <t>(Precio Unitario de Obra Completamente Terminada).</t>
    </r>
  </si>
  <si>
    <r>
      <t>Suministro de equipo de aire acondicionado tipo minisplit; en la selección del equipo debe tomarse en cuenta las condiciones ambientales de la ciudad donde se instalaran los equipos y deberá cumplir con todas las caracteristicas solicitadas (</t>
    </r>
    <r>
      <rPr>
        <b/>
        <sz val="10"/>
        <rFont val="Arial"/>
        <family val="2"/>
      </rPr>
      <t>o similar</t>
    </r>
    <r>
      <rPr>
        <sz val="10"/>
        <rFont val="Arial"/>
        <family val="2"/>
      </rPr>
      <t xml:space="preserve">) en los diferentes conceptos del catálogo de conceptos sobre; capacidad solicitada, operación en sólo frío ó frío-calor y, para la condensadora; construcción del serpentin condensador en tubo de cobre y aletado, gabinete resistente a la intemperie y aplicación de anticorrosivo de fabrica, operación con gas refrigerante R410a, su eficiencia esté entre el rango de número de SEER solicitados, el compresor debe ser del tipo scroll o de técnología más avanzada, sus caracteristicas eléctricas deben ser a 220V/1F/60Hz y para el evaporador tiene que ser del tipo solicitado ( Piso Techo ó HI WALL), control inalambrico y de restablecimiento automatico. Los equipos deben contar con al menos una de las certificaciones que se mencionan acontinuación AHRI, ETL, NOM (Eficiencia Energetica) o que su fabricación sea bajo las normas ISO 9000. Incluye: Transportación al sitio de la obra y maniobras de descarga, </t>
    </r>
    <r>
      <rPr>
        <b/>
        <sz val="10"/>
        <rFont val="Arial"/>
        <family val="2"/>
      </rPr>
      <t>-los manuales y garantias de los equipos deberán ser entregados al personal de la DGIF</t>
    </r>
    <r>
      <rPr>
        <sz val="10"/>
        <rFont val="Arial"/>
        <family val="2"/>
      </rPr>
      <t xml:space="preserve">. </t>
    </r>
    <r>
      <rPr>
        <b/>
        <sz val="10"/>
        <rFont val="Arial"/>
        <family val="2"/>
      </rPr>
      <t>P.U.O.C.T. (Precio Unitario de Obra Completamente Terminada)</t>
    </r>
  </si>
  <si>
    <t>SI AL EJECUTAR LA PRESTACIÓN DE LOS SERVICIOS SEÑALADOS EN EL CATÁLOGO Y ESPECIFICACIONES Y POR INOBSERVANCIA DE LA PERSONA ADJUDICADA SE AFECTAN ÁREAS ALEDAÑAS, INSTALACIONES, EQUIPOS O MOBILIARIO, LA PERSONA ADJUDICADA DEBERÁ REPARAR LOS DAÑOS Y ÁREAS AFECTADAS SIN CARGO ALGUNO PARA LA SUPREMA CORTE DE JUSTICIA DE LA NACIÓN.</t>
  </si>
  <si>
    <t>LOS CONCEPTOS POR SUMINISTRO, INSTALACIÓN Y SUMINISTRO E INSTALACIÓN PRESENTADOS EN ESTAS ESPECIFICACIONES, SERÁN CONSIDERADOS COMO ENUNCIATIVOS MÁS NO LIMITATIVOS.</t>
  </si>
  <si>
    <t>EL PAGO TOTAL DE LA PRESTACIÓN DE LOS SERVICIOS, SERÁ CUBIERTO AL 100% CONTRA ENTREGA Y DE RECIBIDOS DE CONFORMIDAD POR PARTE DEL ÁREA CORRESPONDIENTE DE LA SUPREMA CORTE DE JUSTICIA DE LA NACIÓN.</t>
  </si>
  <si>
    <t>LA PERSONA ADJUDICADA ENTREGARÁ A LA S.C.J.N. GARANTÍA POR LA CALIDAD Y PRESTACIÓN DE LOS SERVICIOS POR EL PERIODO DE UN AÑO EN LOS SERVICIOS EJECUTADOS.</t>
  </si>
  <si>
    <t>EL PERSONAL DE LA PERSONA ADJUDICADA PARA LA REALIZACIÓN DE LOS TRABAJOS, DURANTE SU ESTADÍA EN EL INTERIOR DEL EDIFICIO DEBERÁ ESTAR PLENAMENTE IDENTIFICADA DEBIENDO TENER UN SUPERVISOR RESPONSABLE DURANTE LA PRESTACIÓN DE LOS SERVICIOS.</t>
  </si>
  <si>
    <t>Dirección General de Infraestructura Fisica
Subdirección General de Servicios
Dirección de Servicios de Mantenimiento                                                                                                                                                             
Subdirección de Administración de Inmuebles</t>
  </si>
  <si>
    <t>Dirección General de Infraestructura Fisica
Subdirección General de Servicios
Dirección de Servicios de Mantenimiento                                                                                                                                                               
Subdirección de Administración de Inmuebles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</si>
</sst>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A]#,##0.00"/>
    <numFmt numFmtId="165" formatCode="[$-80A]\ mmmm&quot; de &quot;yyyy"/>
  </numFmts>
  <fonts count="24">
    <font>
      <sz val="10"/>
      <name val="Arial"/>
    </font>
    <font>
      <sz val="10"/>
      <name val="Arial"/>
      <family val="2"/>
    </font>
    <font>
      <sz val="8"/>
      <name val="Arial"/>
      <family val="2"/>
    </font>
    <font>
      <sz val="9"/>
      <name val="Arial"/>
      <family val="2"/>
    </font>
    <font>
      <b/>
      <sz val="8"/>
      <name val="Arial"/>
      <family val="2"/>
    </font>
    <font>
      <sz val="8"/>
      <name val="Arial"/>
      <family val="2"/>
    </font>
    <font>
      <b/>
      <sz val="12"/>
      <name val="Arial"/>
      <family val="2"/>
    </font>
    <font>
      <b/>
      <sz val="10"/>
      <name val="Arial"/>
      <family val="2"/>
    </font>
    <font>
      <b/>
      <sz val="11"/>
      <name val="Arial"/>
      <family val="2"/>
    </font>
    <font>
      <sz val="11"/>
      <color theme="0"/>
      <name val="Arial Narrow"/>
      <family val="2"/>
    </font>
    <font>
      <b/>
      <sz val="12"/>
      <color theme="0"/>
      <name val="Arial Narrow"/>
      <family val="2"/>
    </font>
    <font>
      <b/>
      <sz val="11"/>
      <color theme="0"/>
      <name val="Arial Narrow"/>
      <family val="2"/>
    </font>
    <font>
      <b/>
      <sz val="12"/>
      <color theme="1"/>
      <name val="Arial Narrow"/>
      <family val="2"/>
    </font>
    <font>
      <sz val="10"/>
      <color theme="0" tint="-0.34998626667073579"/>
      <name val="Arial"/>
      <family val="2"/>
    </font>
    <font>
      <sz val="10"/>
      <name val="Stylus BT"/>
      <family val="2"/>
    </font>
    <font>
      <b/>
      <sz val="9"/>
      <name val="Arial"/>
      <family val="2"/>
    </font>
    <font>
      <sz val="8"/>
      <color indexed="8"/>
      <name val="Arial"/>
      <family val="2"/>
    </font>
    <font>
      <sz val="9"/>
      <color rgb="FFFF0000"/>
      <name val="Arial"/>
      <family val="2"/>
    </font>
    <font>
      <sz val="10"/>
      <color rgb="FFFF0000"/>
      <name val="Arial"/>
      <family val="2"/>
    </font>
    <font>
      <sz val="9"/>
      <color theme="1"/>
      <name val="Arial"/>
      <family val="2"/>
    </font>
    <font>
      <sz val="10"/>
      <color rgb="FF000000"/>
      <name val="Arial"/>
      <family val="2"/>
    </font>
    <font>
      <b/>
      <sz val="10"/>
      <color rgb="FF000000"/>
      <name val="Arial"/>
      <family val="2"/>
    </font>
    <font>
      <b/>
      <sz val="9"/>
      <color theme="1"/>
      <name val="Arial"/>
      <family val="2"/>
    </font>
    <font>
      <b/>
      <i/>
      <sz val="10"/>
      <name val="Arial"/>
      <family val="2"/>
    </font>
  </fonts>
  <fills count="4">
    <fill>
      <patternFill patternType="none"/>
    </fill>
    <fill>
      <patternFill patternType="gray125"/>
    </fill>
    <fill>
      <patternFill patternType="solid">
        <fgColor rgb="FF24135F"/>
        <bgColor indexed="64"/>
      </patternFill>
    </fill>
    <fill>
      <patternFill patternType="solid">
        <fgColor theme="0"/>
        <bgColor indexed="64"/>
      </patternFill>
    </fill>
  </fills>
  <borders count="9">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top/>
      <bottom/>
      <diagonal/>
    </border>
    <border>
      <left/>
      <right/>
      <top/>
      <bottom style="thin">
        <color theme="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s>
  <cellStyleXfs count="4">
    <xf numFmtId="0" fontId="0" fillId="0" borderId="0" applyBorder="0"/>
    <xf numFmtId="0" fontId="1" fillId="0" borderId="0"/>
    <xf numFmtId="0" fontId="1" fillId="0" borderId="0"/>
    <xf numFmtId="0" fontId="1" fillId="0" borderId="0"/>
  </cellStyleXfs>
  <cellXfs count="107">
    <xf numFmtId="0" fontId="0" fillId="0" borderId="0" xfId="0"/>
    <xf numFmtId="0" fontId="1" fillId="0" borderId="0" xfId="2"/>
    <xf numFmtId="0" fontId="6" fillId="0" borderId="0" xfId="2" applyFont="1" applyAlignment="1">
      <alignment vertical="center" wrapText="1"/>
    </xf>
    <xf numFmtId="0" fontId="3" fillId="0" borderId="0" xfId="2" applyFont="1"/>
    <xf numFmtId="0" fontId="1" fillId="0" borderId="0" xfId="0" applyFont="1"/>
    <xf numFmtId="0" fontId="2" fillId="0" borderId="0" xfId="2" applyFont="1"/>
    <xf numFmtId="2" fontId="2" fillId="0" borderId="0" xfId="2" applyNumberFormat="1" applyFont="1" applyAlignment="1">
      <alignment horizontal="center" vertical="center"/>
    </xf>
    <xf numFmtId="164" fontId="2" fillId="0" borderId="0" xfId="2" applyNumberFormat="1" applyFont="1" applyAlignment="1">
      <alignment horizontal="center" vertical="center"/>
    </xf>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0" fontId="6" fillId="0" borderId="0" xfId="2" applyFont="1" applyAlignment="1">
      <alignment horizontal="center" vertical="center" wrapText="1"/>
    </xf>
    <xf numFmtId="0" fontId="8" fillId="0" borderId="0" xfId="2" applyFont="1" applyAlignment="1">
      <alignment horizontal="center" vertical="center" wrapText="1"/>
    </xf>
    <xf numFmtId="15" fontId="1" fillId="0" borderId="0" xfId="2" applyNumberFormat="1" applyAlignment="1">
      <alignment horizontal="right" vertical="center"/>
    </xf>
    <xf numFmtId="0" fontId="11" fillId="2" borderId="0" xfId="0" applyFont="1" applyFill="1" applyAlignment="1">
      <alignment vertical="top"/>
    </xf>
    <xf numFmtId="0" fontId="10" fillId="2" borderId="0" xfId="0" applyFont="1" applyFill="1" applyAlignment="1">
      <alignment horizontal="left" vertical="center" wrapText="1"/>
    </xf>
    <xf numFmtId="0" fontId="11" fillId="2" borderId="0" xfId="0" applyFont="1" applyFill="1" applyAlignment="1">
      <alignment horizontal="right" vertical="center"/>
    </xf>
    <xf numFmtId="0" fontId="10" fillId="2" borderId="0" xfId="0" applyFont="1" applyFill="1" applyAlignment="1">
      <alignment vertical="center" wrapText="1"/>
    </xf>
    <xf numFmtId="165" fontId="9" fillId="2" borderId="0" xfId="0" applyNumberFormat="1" applyFont="1" applyFill="1" applyAlignment="1">
      <alignment horizontal="center" vertical="center"/>
    </xf>
    <xf numFmtId="0" fontId="2" fillId="0" borderId="0" xfId="0" applyFont="1" applyBorder="1" applyAlignment="1">
      <alignment horizontal="center"/>
    </xf>
    <xf numFmtId="0" fontId="1" fillId="0" borderId="0" xfId="0" applyFont="1" applyBorder="1" applyAlignment="1">
      <alignment horizontal="center" vertical="center" wrapText="1"/>
    </xf>
    <xf numFmtId="0" fontId="2" fillId="0" borderId="0" xfId="2" applyFont="1" applyAlignment="1">
      <alignment wrapText="1"/>
    </xf>
    <xf numFmtId="0" fontId="3" fillId="0" borderId="0" xfId="0" applyFont="1" applyBorder="1"/>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0" xfId="2" applyFont="1" applyAlignment="1">
      <alignment horizontal="center" vertical="center"/>
    </xf>
    <xf numFmtId="0" fontId="4" fillId="0" borderId="0" xfId="2" applyFont="1" applyAlignment="1">
      <alignment wrapText="1"/>
    </xf>
    <xf numFmtId="164" fontId="2" fillId="0" borderId="6" xfId="2" applyNumberFormat="1" applyFont="1" applyBorder="1" applyAlignment="1">
      <alignment horizontal="center" vertical="center"/>
    </xf>
    <xf numFmtId="0" fontId="12" fillId="2" borderId="0" xfId="0" applyFont="1" applyFill="1" applyAlignment="1">
      <alignment vertical="center" wrapText="1"/>
    </xf>
    <xf numFmtId="0" fontId="1" fillId="0" borderId="0" xfId="0" applyFont="1" applyAlignment="1">
      <alignment horizontal="center" vertical="center"/>
    </xf>
    <xf numFmtId="0" fontId="13" fillId="0" borderId="0" xfId="2" applyFont="1"/>
    <xf numFmtId="2" fontId="1" fillId="0" borderId="0" xfId="0" applyNumberFormat="1" applyFont="1" applyBorder="1" applyAlignment="1">
      <alignment horizontal="center" vertical="center"/>
    </xf>
    <xf numFmtId="0" fontId="2" fillId="0" borderId="0" xfId="0" applyFont="1" applyBorder="1"/>
    <xf numFmtId="0" fontId="14" fillId="0" borderId="0" xfId="0" applyFont="1"/>
    <xf numFmtId="0" fontId="7" fillId="0" borderId="0" xfId="2" applyFont="1" applyAlignment="1">
      <alignment horizontal="center" vertical="center" wrapText="1"/>
    </xf>
    <xf numFmtId="164" fontId="7" fillId="0" borderId="0" xfId="2" applyNumberFormat="1" applyFont="1" applyAlignment="1">
      <alignment horizontal="center" vertical="center" wrapText="1"/>
    </xf>
    <xf numFmtId="0" fontId="1" fillId="0" borderId="0" xfId="0" applyFont="1" applyBorder="1" applyAlignment="1">
      <alignment horizontal="center" vertical="center"/>
    </xf>
    <xf numFmtId="0" fontId="14" fillId="0" borderId="0" xfId="0" applyFont="1" applyBorder="1"/>
    <xf numFmtId="0" fontId="14" fillId="0" borderId="0" xfId="0" applyFont="1" applyAlignment="1">
      <alignment vertical="center"/>
    </xf>
    <xf numFmtId="0" fontId="7" fillId="0" borderId="0" xfId="2" applyFont="1" applyAlignment="1">
      <alignment horizontal="center" wrapText="1"/>
    </xf>
    <xf numFmtId="0" fontId="7" fillId="0" borderId="8" xfId="0" applyFont="1" applyBorder="1" applyAlignment="1">
      <alignment horizontal="center" wrapText="1"/>
    </xf>
    <xf numFmtId="0" fontId="7" fillId="0" borderId="8" xfId="2" applyFont="1" applyBorder="1" applyAlignment="1">
      <alignment horizontal="center" vertical="center"/>
    </xf>
    <xf numFmtId="0" fontId="1" fillId="0" borderId="8" xfId="0" applyFont="1" applyBorder="1" applyAlignment="1">
      <alignment horizontal="justify" vertical="top" wrapText="1"/>
    </xf>
    <xf numFmtId="2" fontId="1" fillId="0" borderId="8" xfId="0" applyNumberFormat="1" applyFont="1" applyBorder="1" applyAlignment="1">
      <alignment horizontal="justify" vertical="center"/>
    </xf>
    <xf numFmtId="0" fontId="14" fillId="0" borderId="8" xfId="0" applyFont="1" applyBorder="1"/>
    <xf numFmtId="0" fontId="7" fillId="0" borderId="8" xfId="2" applyFont="1" applyBorder="1" applyAlignment="1">
      <alignment horizontal="center" vertical="top"/>
    </xf>
    <xf numFmtId="2" fontId="7" fillId="0" borderId="8" xfId="2" applyNumberFormat="1" applyFont="1" applyBorder="1" applyAlignment="1">
      <alignment horizontal="center" vertical="center" wrapText="1"/>
    </xf>
    <xf numFmtId="2" fontId="1" fillId="0" borderId="8" xfId="0" applyNumberFormat="1" applyFont="1" applyBorder="1" applyAlignment="1">
      <alignment horizontal="center" vertical="center"/>
    </xf>
    <xf numFmtId="2" fontId="1" fillId="0" borderId="8" xfId="2" applyNumberFormat="1" applyBorder="1" applyAlignment="1">
      <alignment horizontal="center" vertical="center"/>
    </xf>
    <xf numFmtId="164" fontId="7" fillId="3" borderId="0" xfId="2" applyNumberFormat="1" applyFont="1" applyFill="1" applyAlignment="1">
      <alignment horizontal="center" vertical="center" wrapText="1"/>
    </xf>
    <xf numFmtId="164" fontId="7" fillId="0" borderId="0" xfId="2" applyNumberFormat="1" applyFont="1" applyAlignment="1">
      <alignment horizontal="center" wrapText="1"/>
    </xf>
    <xf numFmtId="164" fontId="7" fillId="0" borderId="8" xfId="2" applyNumberFormat="1" applyFont="1" applyBorder="1" applyAlignment="1">
      <alignment horizontal="center" vertical="center" wrapText="1"/>
    </xf>
    <xf numFmtId="164" fontId="7" fillId="3" borderId="8" xfId="2" applyNumberFormat="1" applyFont="1" applyFill="1" applyBorder="1" applyAlignment="1">
      <alignment horizontal="center" vertical="center" wrapText="1"/>
    </xf>
    <xf numFmtId="164" fontId="7" fillId="0" borderId="8" xfId="2" applyNumberFormat="1" applyFont="1" applyBorder="1" applyAlignment="1">
      <alignment horizontal="center" wrapText="1"/>
    </xf>
    <xf numFmtId="164" fontId="2" fillId="0" borderId="8" xfId="2" applyNumberFormat="1" applyFont="1" applyBorder="1" applyAlignment="1">
      <alignment horizontal="center" vertical="center"/>
    </xf>
    <xf numFmtId="0" fontId="10" fillId="2" borderId="7" xfId="0" applyFont="1" applyFill="1" applyBorder="1" applyAlignment="1">
      <alignment horizontal="center" vertical="center" wrapText="1"/>
    </xf>
    <xf numFmtId="0" fontId="15" fillId="0" borderId="0" xfId="2" applyFont="1" applyAlignment="1">
      <alignment horizontal="justify" vertical="justify"/>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16" fillId="0" borderId="0" xfId="0" applyFont="1" applyBorder="1" applyAlignment="1">
      <alignment horizontal="justify" vertical="top" wrapText="1"/>
    </xf>
    <xf numFmtId="0" fontId="2" fillId="0" borderId="0" xfId="0" applyFont="1" applyBorder="1" applyAlignment="1">
      <alignment horizontal="center" vertical="center"/>
    </xf>
    <xf numFmtId="2" fontId="1" fillId="0" borderId="0" xfId="0" applyNumberFormat="1" applyFont="1" applyBorder="1" applyAlignment="1">
      <alignment horizontal="justify" vertical="top" wrapText="1"/>
    </xf>
    <xf numFmtId="0" fontId="1" fillId="0" borderId="0" xfId="2" applyAlignment="1">
      <alignment wrapText="1"/>
    </xf>
    <xf numFmtId="0" fontId="4" fillId="0" borderId="0" xfId="0" applyFont="1" applyBorder="1" applyAlignment="1">
      <alignment horizontal="center" vertical="center" wrapText="1"/>
    </xf>
    <xf numFmtId="0" fontId="4" fillId="0" borderId="0" xfId="0" applyFont="1" applyBorder="1" applyAlignment="1">
      <alignment horizontal="justify" vertical="distributed" readingOrder="1"/>
    </xf>
    <xf numFmtId="0" fontId="17" fillId="0" borderId="0" xfId="0" applyFont="1" applyBorder="1" applyAlignment="1">
      <alignment horizontal="right" vertical="top" wrapText="1" indent="3"/>
    </xf>
    <xf numFmtId="0" fontId="3" fillId="0" borderId="0" xfId="0" applyFont="1" applyBorder="1" applyAlignment="1">
      <alignment horizontal="justify" vertical="top" wrapText="1"/>
    </xf>
    <xf numFmtId="0" fontId="18" fillId="0" borderId="0" xfId="2" applyFont="1"/>
    <xf numFmtId="0" fontId="3" fillId="0" borderId="0" xfId="0" applyFont="1" applyBorder="1" applyAlignment="1">
      <alignment horizontal="justify" vertical="top"/>
    </xf>
    <xf numFmtId="0" fontId="15" fillId="0" borderId="0" xfId="0" applyFont="1" applyBorder="1" applyAlignment="1">
      <alignment horizontal="justify" vertical="top" wrapText="1"/>
    </xf>
    <xf numFmtId="0" fontId="19" fillId="0" borderId="0" xfId="0" applyFont="1" applyBorder="1" applyAlignment="1">
      <alignment horizontal="center" vertical="center" wrapText="1"/>
    </xf>
    <xf numFmtId="0" fontId="19" fillId="0" borderId="0" xfId="0" applyFont="1" applyBorder="1" applyAlignment="1">
      <alignment horizontal="center" vertical="top" wrapText="1"/>
    </xf>
    <xf numFmtId="0" fontId="17" fillId="0" borderId="0" xfId="0" applyFont="1" applyBorder="1" applyAlignment="1">
      <alignment horizontal="center" vertical="top" wrapText="1"/>
    </xf>
    <xf numFmtId="0" fontId="3" fillId="0" borderId="0" xfId="0" applyFont="1" applyBorder="1" applyAlignment="1">
      <alignment horizontal="center" vertical="center" wrapText="1"/>
    </xf>
    <xf numFmtId="0" fontId="4" fillId="0" borderId="0" xfId="2" applyFont="1"/>
    <xf numFmtId="0" fontId="3" fillId="0" borderId="0" xfId="0" applyFont="1" applyBorder="1" applyAlignment="1">
      <alignment horizontal="right" vertical="top" wrapText="1" indent="3"/>
    </xf>
    <xf numFmtId="0" fontId="2" fillId="0" borderId="0" xfId="0" applyFont="1" applyBorder="1" applyAlignment="1">
      <alignment horizontal="right" vertical="top" wrapText="1" indent="3"/>
    </xf>
    <xf numFmtId="0" fontId="2" fillId="0" borderId="0" xfId="0" applyFont="1" applyBorder="1" applyAlignment="1">
      <alignment horizontal="justify" vertical="top" wrapText="1"/>
    </xf>
    <xf numFmtId="0" fontId="3" fillId="0" borderId="0" xfId="0" applyFont="1" applyBorder="1" applyAlignment="1">
      <alignment horizontal="justify" vertical="center" wrapText="1"/>
    </xf>
    <xf numFmtId="0" fontId="4" fillId="0" borderId="0" xfId="0" applyFont="1" applyBorder="1" applyAlignment="1">
      <alignment vertical="center"/>
    </xf>
    <xf numFmtId="0" fontId="20" fillId="0" borderId="0" xfId="0" applyFont="1" applyAlignment="1">
      <alignment horizontal="justify" vertical="center" wrapText="1"/>
    </xf>
    <xf numFmtId="0" fontId="1" fillId="0" borderId="0" xfId="0" applyFont="1" applyAlignment="1">
      <alignment horizontal="justify" vertical="center" readingOrder="1"/>
    </xf>
    <xf numFmtId="0" fontId="1" fillId="0" borderId="0" xfId="0" applyFont="1" applyAlignment="1">
      <alignment horizontal="justify" vertical="distributed" readingOrder="1"/>
    </xf>
    <xf numFmtId="0" fontId="21" fillId="0" borderId="0" xfId="0" applyFont="1" applyAlignment="1">
      <alignment horizontal="center" vertical="top" wrapText="1"/>
    </xf>
    <xf numFmtId="0" fontId="21" fillId="0" borderId="0" xfId="0" applyFont="1" applyAlignment="1">
      <alignment horizontal="center" vertical="center" wrapText="1"/>
    </xf>
    <xf numFmtId="0" fontId="21" fillId="0" borderId="0" xfId="0" applyFont="1" applyAlignment="1">
      <alignment horizontal="justify" vertical="center" wrapText="1"/>
    </xf>
    <xf numFmtId="0" fontId="1" fillId="0" borderId="0" xfId="2" applyAlignment="1">
      <alignment horizontal="center" vertical="center" wrapText="1"/>
    </xf>
    <xf numFmtId="2" fontId="1" fillId="0" borderId="8" xfId="2" applyNumberFormat="1" applyBorder="1" applyAlignment="1">
      <alignment horizontal="center" vertical="center" wrapText="1"/>
    </xf>
    <xf numFmtId="0" fontId="15" fillId="0" borderId="0" xfId="2" applyFont="1" applyAlignment="1">
      <alignment vertical="justify"/>
    </xf>
    <xf numFmtId="0" fontId="22" fillId="0" borderId="0" xfId="0" applyFont="1" applyBorder="1" applyAlignment="1">
      <alignment vertical="center"/>
    </xf>
    <xf numFmtId="0" fontId="22" fillId="0" borderId="0" xfId="0" applyFont="1" applyBorder="1" applyAlignment="1">
      <alignment horizontal="justify" vertical="center" wrapText="1"/>
    </xf>
    <xf numFmtId="0" fontId="3" fillId="0" borderId="0" xfId="0" applyFont="1" applyAlignment="1">
      <alignment horizontal="justify" vertical="top" wrapText="1"/>
    </xf>
    <xf numFmtId="0" fontId="10" fillId="2" borderId="5"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0" xfId="0" applyFont="1" applyFill="1" applyAlignment="1">
      <alignment horizontal="left" vertical="top" wrapText="1"/>
    </xf>
    <xf numFmtId="0" fontId="10" fillId="2" borderId="1" xfId="0" applyFont="1" applyFill="1" applyBorder="1" applyAlignment="1">
      <alignment horizontal="left" vertical="top" wrapText="1"/>
    </xf>
    <xf numFmtId="0" fontId="10" fillId="2" borderId="0" xfId="0" applyFont="1" applyFill="1" applyAlignment="1">
      <alignment horizontal="center" vertical="center"/>
    </xf>
    <xf numFmtId="0" fontId="11" fillId="2" borderId="0" xfId="0" applyFont="1" applyFill="1" applyAlignment="1">
      <alignment horizontal="right"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 fillId="0" borderId="0" xfId="2" applyAlignment="1">
      <alignment horizontal="center"/>
    </xf>
    <xf numFmtId="0" fontId="6" fillId="0" borderId="0" xfId="2" applyFont="1" applyAlignment="1">
      <alignment horizontal="center" vertical="center" wrapText="1"/>
    </xf>
    <xf numFmtId="0" fontId="10" fillId="2" borderId="0" xfId="0" applyFont="1" applyFill="1" applyAlignment="1">
      <alignment horizontal="center" vertical="center" wrapText="1"/>
    </xf>
    <xf numFmtId="2" fontId="15" fillId="0" borderId="0" xfId="0" applyNumberFormat="1" applyFont="1" applyBorder="1" applyAlignment="1">
      <alignment horizontal="center" vertical="justify" wrapText="1"/>
    </xf>
    <xf numFmtId="0" fontId="6" fillId="0" borderId="0" xfId="0" applyFont="1" applyBorder="1" applyAlignment="1">
      <alignment horizontal="center"/>
    </xf>
    <xf numFmtId="0" fontId="10" fillId="2" borderId="0" xfId="0" applyFont="1" applyFill="1" applyAlignment="1">
      <alignment horizontal="left" vertical="center" wrapText="1"/>
    </xf>
  </cellXfs>
  <cellStyles count="4">
    <cellStyle name="Normal" xfId="0" builtinId="0"/>
    <cellStyle name="Normal 196 2" xfId="1" xr:uid="{00000000-0005-0000-0000-000001000000}"/>
    <cellStyle name="Normal 9" xfId="3" xr:uid="{64A29C19-44E5-4D1C-A9AE-7EC65D35F47D}"/>
    <cellStyle name="Normal_GEN.EXTRA." xfId="2" xr:uid="{00000000-0005-0000-0000-000002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47626</xdr:colOff>
      <xdr:row>0</xdr:row>
      <xdr:rowOff>47625</xdr:rowOff>
    </xdr:from>
    <xdr:to>
      <xdr:col>0</xdr:col>
      <xdr:colOff>923926</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47626" y="47625"/>
          <a:ext cx="876300" cy="673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85726</xdr:colOff>
      <xdr:row>0</xdr:row>
      <xdr:rowOff>38100</xdr:rowOff>
    </xdr:from>
    <xdr:to>
      <xdr:col>1</xdr:col>
      <xdr:colOff>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5726" y="38100"/>
          <a:ext cx="79692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6734175</xdr:colOff>
      <xdr:row>0</xdr:row>
      <xdr:rowOff>38100</xdr:rowOff>
    </xdr:from>
    <xdr:ext cx="216854" cy="264560"/>
    <xdr:sp macro="" textlink="'Catálogo CAT-M-CA-024-24'!E1">
      <xdr:nvSpPr>
        <xdr:cNvPr id="2" name="CuadroTexto 1">
          <a:extLst>
            <a:ext uri="{FF2B5EF4-FFF2-40B4-BE49-F238E27FC236}">
              <a16:creationId xmlns:a16="http://schemas.microsoft.com/office/drawing/2014/main" id="{94E9F03F-4DB1-4483-A759-FA3FD814A346}"/>
            </a:ext>
          </a:extLst>
        </xdr:cNvPr>
        <xdr:cNvSpPr txBox="1"/>
      </xdr:nvSpPr>
      <xdr:spPr>
        <a:xfrm>
          <a:off x="7629525"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7229474</xdr:colOff>
      <xdr:row>0</xdr:row>
      <xdr:rowOff>38100</xdr:rowOff>
    </xdr:from>
    <xdr:ext cx="1304926" cy="264560"/>
    <xdr:sp macro="" textlink="'Catálogo CAT-M-CA-024-24'!F1">
      <xdr:nvSpPr>
        <xdr:cNvPr id="7" name="CuadroTexto 6">
          <a:extLst>
            <a:ext uri="{FF2B5EF4-FFF2-40B4-BE49-F238E27FC236}">
              <a16:creationId xmlns:a16="http://schemas.microsoft.com/office/drawing/2014/main" id="{473CEA40-DBF3-4FDB-B559-F600BB08EA02}"/>
            </a:ext>
          </a:extLst>
        </xdr:cNvPr>
        <xdr:cNvSpPr txBox="1"/>
      </xdr:nvSpPr>
      <xdr:spPr>
        <a:xfrm>
          <a:off x="8169274" y="38100"/>
          <a:ext cx="1304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5715000</xdr:colOff>
      <xdr:row>0</xdr:row>
      <xdr:rowOff>381000</xdr:rowOff>
    </xdr:from>
    <xdr:ext cx="1028700" cy="264560"/>
    <xdr:sp macro="" textlink="'Catálogo CAT-M-CA-024-24'!D2">
      <xdr:nvSpPr>
        <xdr:cNvPr id="9" name="CuadroTexto 8">
          <a:extLst>
            <a:ext uri="{FF2B5EF4-FFF2-40B4-BE49-F238E27FC236}">
              <a16:creationId xmlns:a16="http://schemas.microsoft.com/office/drawing/2014/main" id="{42A6E723-2C6D-435E-B17F-D9BD60AD20F5}"/>
            </a:ext>
          </a:extLst>
        </xdr:cNvPr>
        <xdr:cNvSpPr txBox="1"/>
      </xdr:nvSpPr>
      <xdr:spPr>
        <a:xfrm>
          <a:off x="66960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twoCellAnchor>
    <xdr:from>
      <xdr:col>1</xdr:col>
      <xdr:colOff>6880225</xdr:colOff>
      <xdr:row>0</xdr:row>
      <xdr:rowOff>146050</xdr:rowOff>
    </xdr:from>
    <xdr:to>
      <xdr:col>1</xdr:col>
      <xdr:colOff>8239401</xdr:colOff>
      <xdr:row>1</xdr:row>
      <xdr:rowOff>43346</xdr:rowOff>
    </xdr:to>
    <xdr:sp macro="" textlink="'Catálogo CAT-M-CA-024-24'!H3">
      <xdr:nvSpPr>
        <xdr:cNvPr id="8" name="CuadroTexto 7">
          <a:extLst>
            <a:ext uri="{FF2B5EF4-FFF2-40B4-BE49-F238E27FC236}">
              <a16:creationId xmlns:a16="http://schemas.microsoft.com/office/drawing/2014/main" id="{FDF9BA23-FD4E-480D-B4E4-65F7E6A1ADFE}"/>
            </a:ext>
          </a:extLst>
        </xdr:cNvPr>
        <xdr:cNvSpPr txBox="1"/>
      </xdr:nvSpPr>
      <xdr:spPr>
        <a:xfrm>
          <a:off x="7762875" y="146050"/>
          <a:ext cx="1359176" cy="3163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FA360A85-259F-4DFE-9F33-F77A89CC20AB}" type="TxLink">
            <a:rPr lang="en-US" sz="1000" b="1" i="0" u="none" strike="noStrike">
              <a:solidFill>
                <a:schemeClr val="bg1"/>
              </a:solidFill>
              <a:latin typeface="Arial"/>
              <a:cs typeface="Arial"/>
            </a:rPr>
            <a:pPr/>
            <a:t>ESP-M-CA-024-24B</a:t>
          </a:fld>
          <a:endParaRPr lang="es-MX" sz="1100" b="1">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85726</xdr:colOff>
      <xdr:row>0</xdr:row>
      <xdr:rowOff>38100</xdr:rowOff>
    </xdr:from>
    <xdr:to>
      <xdr:col>0</xdr:col>
      <xdr:colOff>876300</xdr:colOff>
      <xdr:row>1</xdr:row>
      <xdr:rowOff>352425</xdr:rowOff>
    </xdr:to>
    <xdr:grpSp>
      <xdr:nvGrpSpPr>
        <xdr:cNvPr id="2" name="33 Grupo">
          <a:extLst>
            <a:ext uri="{FF2B5EF4-FFF2-40B4-BE49-F238E27FC236}">
              <a16:creationId xmlns:a16="http://schemas.microsoft.com/office/drawing/2014/main" id="{77423CED-6903-4513-A9AA-A164C10C9533}"/>
            </a:ext>
          </a:extLst>
        </xdr:cNvPr>
        <xdr:cNvGrpSpPr/>
      </xdr:nvGrpSpPr>
      <xdr:grpSpPr>
        <a:xfrm>
          <a:off x="85726" y="38100"/>
          <a:ext cx="790574" cy="733425"/>
          <a:chOff x="0" y="0"/>
          <a:chExt cx="884746" cy="747547"/>
        </a:xfrm>
      </xdr:grpSpPr>
      <xdr:sp macro="" textlink="">
        <xdr:nvSpPr>
          <xdr:cNvPr id="3" name="Freeform 6">
            <a:extLst>
              <a:ext uri="{FF2B5EF4-FFF2-40B4-BE49-F238E27FC236}">
                <a16:creationId xmlns:a16="http://schemas.microsoft.com/office/drawing/2014/main" id="{3E80A5C7-A828-4427-AA72-2E9D8B765CA0}"/>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4" name="Freeform 5">
            <a:extLst>
              <a:ext uri="{FF2B5EF4-FFF2-40B4-BE49-F238E27FC236}">
                <a16:creationId xmlns:a16="http://schemas.microsoft.com/office/drawing/2014/main" id="{A26A16A7-482E-4349-920E-4455A16C02D7}"/>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6734175</xdr:colOff>
      <xdr:row>0</xdr:row>
      <xdr:rowOff>38100</xdr:rowOff>
    </xdr:from>
    <xdr:ext cx="216854" cy="264560"/>
    <xdr:sp macro="" textlink="'Catálogo CAT-M-CA-024-24'!E1">
      <xdr:nvSpPr>
        <xdr:cNvPr id="5" name="CuadroTexto 4">
          <a:extLst>
            <a:ext uri="{FF2B5EF4-FFF2-40B4-BE49-F238E27FC236}">
              <a16:creationId xmlns:a16="http://schemas.microsoft.com/office/drawing/2014/main" id="{013A7E18-C6B7-4C42-B7A8-E8CACE6AB8EB}"/>
            </a:ext>
          </a:extLst>
        </xdr:cNvPr>
        <xdr:cNvSpPr txBox="1"/>
      </xdr:nvSpPr>
      <xdr:spPr>
        <a:xfrm>
          <a:off x="7677150"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7229474</xdr:colOff>
      <xdr:row>0</xdr:row>
      <xdr:rowOff>38100</xdr:rowOff>
    </xdr:from>
    <xdr:ext cx="1343025" cy="248851"/>
    <xdr:sp macro="" textlink="'Catálogo CAT-M-CA-024-24'!F1">
      <xdr:nvSpPr>
        <xdr:cNvPr id="6" name="CuadroTexto 5">
          <a:extLst>
            <a:ext uri="{FF2B5EF4-FFF2-40B4-BE49-F238E27FC236}">
              <a16:creationId xmlns:a16="http://schemas.microsoft.com/office/drawing/2014/main" id="{1F2E4BD2-6B1E-4660-9DA9-19C834997302}"/>
            </a:ext>
          </a:extLst>
        </xdr:cNvPr>
        <xdr:cNvSpPr txBox="1"/>
      </xdr:nvSpPr>
      <xdr:spPr>
        <a:xfrm>
          <a:off x="8172449" y="38100"/>
          <a:ext cx="1343025"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6F0ED17C-22D3-429A-89A7-FC9CD88E7E2B}" type="TxLink">
            <a:rPr lang="en-US" sz="1000" b="0" i="0" u="none" strike="noStrike">
              <a:solidFill>
                <a:schemeClr val="bg1"/>
              </a:solidFill>
              <a:latin typeface="Arial Narrow"/>
            </a:rPr>
            <a:pPr/>
            <a:t> </a:t>
          </a:fld>
          <a:endParaRPr lang="es-MX" sz="1000">
            <a:solidFill>
              <a:schemeClr val="bg1"/>
            </a:solidFill>
          </a:endParaRPr>
        </a:p>
      </xdr:txBody>
    </xdr:sp>
    <xdr:clientData/>
  </xdr:oneCellAnchor>
  <xdr:oneCellAnchor>
    <xdr:from>
      <xdr:col>1</xdr:col>
      <xdr:colOff>5838825</xdr:colOff>
      <xdr:row>0</xdr:row>
      <xdr:rowOff>390525</xdr:rowOff>
    </xdr:from>
    <xdr:ext cx="1028700" cy="264560"/>
    <xdr:sp macro="" textlink="'Catálogo CAT-M-CA-024-24'!D2">
      <xdr:nvSpPr>
        <xdr:cNvPr id="7" name="CuadroTexto 6">
          <a:extLst>
            <a:ext uri="{FF2B5EF4-FFF2-40B4-BE49-F238E27FC236}">
              <a16:creationId xmlns:a16="http://schemas.microsoft.com/office/drawing/2014/main" id="{1555B68A-63C9-4AE4-BEDD-7389189B1F39}"/>
            </a:ext>
          </a:extLst>
        </xdr:cNvPr>
        <xdr:cNvSpPr txBox="1"/>
      </xdr:nvSpPr>
      <xdr:spPr>
        <a:xfrm>
          <a:off x="6781800" y="390525"/>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1</xdr:col>
      <xdr:colOff>6972300</xdr:colOff>
      <xdr:row>0</xdr:row>
      <xdr:rowOff>85725</xdr:rowOff>
    </xdr:from>
    <xdr:ext cx="1400175" cy="239809"/>
    <xdr:sp macro="" textlink="'Catálogo CAT-M-CA-024-24'!H4">
      <xdr:nvSpPr>
        <xdr:cNvPr id="18" name="CuadroTexto 17">
          <a:extLst>
            <a:ext uri="{FF2B5EF4-FFF2-40B4-BE49-F238E27FC236}">
              <a16:creationId xmlns:a16="http://schemas.microsoft.com/office/drawing/2014/main" id="{BB1C235B-1B6B-4E40-83E3-344CF6BC4A90}"/>
            </a:ext>
          </a:extLst>
        </xdr:cNvPr>
        <xdr:cNvSpPr txBox="1"/>
      </xdr:nvSpPr>
      <xdr:spPr>
        <a:xfrm>
          <a:off x="7956550" y="85725"/>
          <a:ext cx="1400175"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fld id="{A17DE87B-A4FF-48FF-95C8-42D2E46E4A5D}" type="TxLink">
            <a:rPr lang="en-US" sz="1000" b="1" i="0" u="none" strike="noStrike">
              <a:solidFill>
                <a:schemeClr val="bg1"/>
              </a:solidFill>
              <a:latin typeface="Arial"/>
              <a:ea typeface="+mn-ea"/>
              <a:cs typeface="Arial"/>
            </a:rPr>
            <a:pPr marL="0" indent="0"/>
            <a:t>NOT-M-CA-024-24B</a:t>
          </a:fld>
          <a:endParaRPr lang="es-MX" sz="1400" b="1" i="0" u="none" strike="noStrike">
            <a:solidFill>
              <a:schemeClr val="bg1"/>
            </a:solidFill>
            <a:latin typeface="Arial Narrow" panose="020B0606020202030204" pitchFamily="34" charset="0"/>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H260"/>
  <sheetViews>
    <sheetView tabSelected="1" zoomScaleNormal="100" zoomScaleSheetLayoutView="100" workbookViewId="0">
      <selection activeCell="A5" sqref="A5:F5"/>
    </sheetView>
  </sheetViews>
  <sheetFormatPr baseColWidth="10" defaultColWidth="11.453125" defaultRowHeight="12.5"/>
  <cols>
    <col min="1" max="1" width="14.08984375" style="1" customWidth="1"/>
    <col min="2" max="2" width="49.90625" style="1" customWidth="1"/>
    <col min="3" max="3" width="10" style="1" customWidth="1"/>
    <col min="4" max="4" width="15.6328125" style="8" customWidth="1"/>
    <col min="5" max="5" width="16.08984375" style="9" customWidth="1"/>
    <col min="6" max="6" width="18.453125" style="9" customWidth="1"/>
    <col min="7" max="16384" width="11.453125" style="1"/>
  </cols>
  <sheetData>
    <row r="1" spans="1:8" ht="16.5" customHeight="1">
      <c r="A1" s="17"/>
      <c r="B1" s="94" t="s">
        <v>139</v>
      </c>
      <c r="C1" s="17"/>
      <c r="D1" s="14"/>
      <c r="E1" s="16"/>
      <c r="F1" s="18"/>
    </row>
    <row r="2" spans="1:8" ht="16.5" customHeight="1">
      <c r="A2" s="17"/>
      <c r="B2" s="94"/>
      <c r="C2" s="17"/>
      <c r="D2" s="97" t="s">
        <v>7</v>
      </c>
      <c r="E2" s="96" t="s">
        <v>141</v>
      </c>
      <c r="F2" s="96"/>
    </row>
    <row r="3" spans="1:8" ht="12.75" customHeight="1">
      <c r="A3" s="17"/>
      <c r="B3" s="94"/>
      <c r="C3" s="17"/>
      <c r="D3" s="97"/>
      <c r="E3" s="96"/>
      <c r="F3" s="96"/>
      <c r="H3" s="1" t="str">
        <f>"ESP"&amp;MID(E2,4,15)</f>
        <v>ESP-M-CA-024-24B</v>
      </c>
    </row>
    <row r="4" spans="1:8" ht="16" thickBot="1">
      <c r="A4" s="17"/>
      <c r="B4" s="95"/>
      <c r="C4" s="17"/>
      <c r="D4" s="17"/>
      <c r="E4" s="17"/>
      <c r="F4" s="17"/>
      <c r="H4" s="1" t="str">
        <f>"NOT"&amp;MID(E2,4,15)</f>
        <v>NOT-M-CA-024-24B</v>
      </c>
    </row>
    <row r="5" spans="1:8" ht="35.25" customHeight="1" thickBot="1">
      <c r="A5" s="98" t="s">
        <v>140</v>
      </c>
      <c r="B5" s="99"/>
      <c r="C5" s="99"/>
      <c r="D5" s="99"/>
      <c r="E5" s="99"/>
      <c r="F5" s="100"/>
    </row>
    <row r="6" spans="1:8" ht="8.25" customHeight="1">
      <c r="D6" s="1"/>
      <c r="E6" s="1"/>
      <c r="F6" s="1"/>
    </row>
    <row r="7" spans="1:8" ht="12.75" customHeight="1">
      <c r="A7" s="101" t="s">
        <v>34</v>
      </c>
      <c r="B7" s="101"/>
      <c r="C7" s="101"/>
      <c r="D7" s="101"/>
      <c r="E7" s="101"/>
      <c r="F7" s="101"/>
    </row>
    <row r="8" spans="1:8" ht="8.25" customHeight="1">
      <c r="D8" s="1"/>
      <c r="E8" s="1"/>
      <c r="F8" s="1"/>
    </row>
    <row r="9" spans="1:8" ht="15.75" customHeight="1">
      <c r="A9" s="103" t="s">
        <v>8</v>
      </c>
      <c r="B9" s="103"/>
      <c r="C9" s="103"/>
      <c r="D9" s="103"/>
      <c r="E9" s="103"/>
      <c r="F9" s="103"/>
    </row>
    <row r="10" spans="1:8" ht="9.65" customHeight="1">
      <c r="A10" s="102"/>
      <c r="B10" s="102"/>
      <c r="C10" s="102"/>
      <c r="D10" s="102"/>
      <c r="E10" s="102"/>
      <c r="F10" s="102"/>
    </row>
    <row r="11" spans="1:8" s="3" customFormat="1" ht="30.65" customHeight="1">
      <c r="A11" s="55" t="s">
        <v>0</v>
      </c>
      <c r="B11" s="55" t="s">
        <v>1</v>
      </c>
      <c r="C11" s="55" t="s">
        <v>2</v>
      </c>
      <c r="D11" s="55" t="s">
        <v>3</v>
      </c>
      <c r="E11" s="55" t="s">
        <v>119</v>
      </c>
      <c r="F11" s="55" t="s">
        <v>6</v>
      </c>
    </row>
    <row r="12" spans="1:8" s="33" customFormat="1" ht="13">
      <c r="A12" s="34"/>
      <c r="B12" s="40" t="s">
        <v>118</v>
      </c>
      <c r="D12" s="46"/>
      <c r="E12" s="51"/>
      <c r="F12" s="35"/>
    </row>
    <row r="13" spans="1:8" s="33" customFormat="1" ht="13">
      <c r="A13" s="34"/>
      <c r="B13" s="41" t="s">
        <v>35</v>
      </c>
      <c r="D13" s="46"/>
      <c r="E13" s="51"/>
      <c r="F13" s="35"/>
    </row>
    <row r="14" spans="1:8" s="33" customFormat="1" ht="163.5">
      <c r="A14" s="36" t="s">
        <v>36</v>
      </c>
      <c r="B14" s="42" t="s">
        <v>185</v>
      </c>
      <c r="C14" s="36" t="s">
        <v>181</v>
      </c>
      <c r="D14" s="47">
        <v>2</v>
      </c>
      <c r="E14" s="51"/>
      <c r="F14" s="35"/>
    </row>
    <row r="15" spans="1:8" s="33" customFormat="1" ht="13">
      <c r="A15" s="34"/>
      <c r="B15" s="42"/>
      <c r="C15" s="36"/>
      <c r="D15" s="47"/>
      <c r="E15" s="51"/>
      <c r="F15" s="35"/>
    </row>
    <row r="16" spans="1:8" s="33" customFormat="1" ht="150">
      <c r="A16" s="36" t="s">
        <v>37</v>
      </c>
      <c r="B16" s="42" t="s">
        <v>173</v>
      </c>
      <c r="C16" s="36" t="s">
        <v>181</v>
      </c>
      <c r="D16" s="47">
        <v>2</v>
      </c>
      <c r="E16" s="51"/>
      <c r="F16" s="35"/>
    </row>
    <row r="17" spans="1:6" s="33" customFormat="1" ht="13">
      <c r="A17" s="34"/>
      <c r="B17" s="42"/>
      <c r="C17" s="36"/>
      <c r="D17" s="47"/>
      <c r="E17" s="51"/>
      <c r="F17" s="35"/>
    </row>
    <row r="18" spans="1:6" s="33" customFormat="1" ht="50">
      <c r="A18" s="36" t="s">
        <v>38</v>
      </c>
      <c r="B18" s="43" t="s">
        <v>39</v>
      </c>
      <c r="C18" s="36" t="s">
        <v>33</v>
      </c>
      <c r="D18" s="47">
        <v>2</v>
      </c>
      <c r="E18" s="52"/>
      <c r="F18" s="49"/>
    </row>
    <row r="19" spans="1:6" s="33" customFormat="1" ht="13">
      <c r="A19" s="34"/>
      <c r="B19" s="43"/>
      <c r="C19" s="36"/>
      <c r="D19" s="47"/>
      <c r="E19" s="51"/>
      <c r="F19" s="49"/>
    </row>
    <row r="20" spans="1:6" s="33" customFormat="1" ht="75">
      <c r="A20" s="36" t="s">
        <v>40</v>
      </c>
      <c r="B20" s="43" t="s">
        <v>125</v>
      </c>
      <c r="C20" s="86" t="s">
        <v>41</v>
      </c>
      <c r="D20" s="87">
        <v>10</v>
      </c>
      <c r="E20" s="51"/>
      <c r="F20" s="35"/>
    </row>
    <row r="21" spans="1:6" s="33" customFormat="1" ht="13">
      <c r="A21" s="34"/>
      <c r="B21" s="43"/>
      <c r="C21" s="86"/>
      <c r="D21" s="87"/>
      <c r="E21" s="51"/>
      <c r="F21" s="35"/>
    </row>
    <row r="22" spans="1:6" s="33" customFormat="1" ht="75">
      <c r="A22" s="36" t="s">
        <v>42</v>
      </c>
      <c r="B22" s="43" t="s">
        <v>120</v>
      </c>
      <c r="C22" s="36" t="s">
        <v>41</v>
      </c>
      <c r="D22" s="47">
        <v>10</v>
      </c>
      <c r="E22" s="51"/>
      <c r="F22" s="35"/>
    </row>
    <row r="23" spans="1:6" s="33" customFormat="1" ht="13">
      <c r="A23" s="34"/>
      <c r="B23" s="43"/>
      <c r="C23" s="36"/>
      <c r="D23" s="47"/>
      <c r="E23" s="51"/>
      <c r="F23" s="35"/>
    </row>
    <row r="24" spans="1:6" s="33" customFormat="1" ht="75">
      <c r="A24" s="36" t="s">
        <v>43</v>
      </c>
      <c r="B24" s="43" t="s">
        <v>121</v>
      </c>
      <c r="C24" s="36" t="s">
        <v>41</v>
      </c>
      <c r="D24" s="47">
        <v>10</v>
      </c>
      <c r="E24" s="51"/>
      <c r="F24" s="35"/>
    </row>
    <row r="25" spans="1:6" s="33" customFormat="1" ht="13">
      <c r="A25" s="34"/>
      <c r="B25" s="43"/>
      <c r="C25" s="36"/>
      <c r="D25" s="47"/>
      <c r="E25" s="51"/>
      <c r="F25" s="35"/>
    </row>
    <row r="26" spans="1:6" s="33" customFormat="1" ht="75">
      <c r="A26" s="36" t="s">
        <v>44</v>
      </c>
      <c r="B26" s="43" t="s">
        <v>122</v>
      </c>
      <c r="C26" s="36" t="s">
        <v>41</v>
      </c>
      <c r="D26" s="47">
        <v>10</v>
      </c>
      <c r="E26" s="51"/>
      <c r="F26" s="35"/>
    </row>
    <row r="27" spans="1:6" s="33" customFormat="1" ht="13">
      <c r="A27" s="34"/>
      <c r="B27" s="43"/>
      <c r="C27" s="36"/>
      <c r="D27" s="47"/>
      <c r="E27" s="51"/>
      <c r="F27" s="35"/>
    </row>
    <row r="28" spans="1:6" s="33" customFormat="1" ht="75">
      <c r="A28" s="36" t="s">
        <v>45</v>
      </c>
      <c r="B28" s="43" t="s">
        <v>123</v>
      </c>
      <c r="C28" s="36" t="s">
        <v>41</v>
      </c>
      <c r="D28" s="47">
        <v>12</v>
      </c>
      <c r="E28" s="51"/>
      <c r="F28" s="35"/>
    </row>
    <row r="29" spans="1:6" s="33" customFormat="1" ht="13">
      <c r="A29" s="34"/>
      <c r="B29" s="43"/>
      <c r="C29" s="36"/>
      <c r="D29" s="47"/>
      <c r="E29" s="51"/>
      <c r="F29" s="35"/>
    </row>
    <row r="30" spans="1:6" s="33" customFormat="1" ht="37.5">
      <c r="A30" s="36" t="s">
        <v>46</v>
      </c>
      <c r="B30" s="43" t="s">
        <v>124</v>
      </c>
      <c r="C30" s="36" t="s">
        <v>41</v>
      </c>
      <c r="D30" s="47">
        <v>4</v>
      </c>
      <c r="E30" s="51"/>
      <c r="F30" s="35"/>
    </row>
    <row r="31" spans="1:6" s="33" customFormat="1" ht="13">
      <c r="A31" s="34"/>
      <c r="B31" s="43"/>
      <c r="C31" s="36"/>
      <c r="D31" s="47"/>
      <c r="E31" s="51"/>
      <c r="F31" s="35"/>
    </row>
    <row r="32" spans="1:6" s="33" customFormat="1" ht="62.5">
      <c r="A32" s="36" t="s">
        <v>47</v>
      </c>
      <c r="B32" s="42" t="s">
        <v>111</v>
      </c>
      <c r="C32" s="36" t="s">
        <v>181</v>
      </c>
      <c r="D32" s="47">
        <v>1</v>
      </c>
      <c r="E32" s="51"/>
      <c r="F32" s="35"/>
    </row>
    <row r="33" spans="1:6" s="33" customFormat="1" ht="13">
      <c r="A33" s="34"/>
      <c r="B33" s="42"/>
      <c r="C33" s="36"/>
      <c r="D33" s="47"/>
      <c r="E33" s="51"/>
      <c r="F33" s="35"/>
    </row>
    <row r="34" spans="1:6" s="33" customFormat="1" ht="50">
      <c r="A34" s="36" t="s">
        <v>48</v>
      </c>
      <c r="B34" s="42" t="s">
        <v>112</v>
      </c>
      <c r="C34" s="36" t="s">
        <v>181</v>
      </c>
      <c r="D34" s="47">
        <v>1</v>
      </c>
      <c r="E34" s="51"/>
      <c r="F34" s="35"/>
    </row>
    <row r="35" spans="1:6" s="37" customFormat="1" ht="17.399999999999999" customHeight="1">
      <c r="A35" s="39"/>
      <c r="B35" s="41" t="s">
        <v>49</v>
      </c>
      <c r="C35" s="34"/>
      <c r="D35" s="46"/>
      <c r="E35" s="53"/>
      <c r="F35" s="50"/>
    </row>
    <row r="36" spans="1:6" s="33" customFormat="1" ht="150">
      <c r="A36" s="36" t="s">
        <v>50</v>
      </c>
      <c r="B36" s="42" t="s">
        <v>174</v>
      </c>
      <c r="C36" s="36" t="s">
        <v>181</v>
      </c>
      <c r="D36" s="47">
        <v>2</v>
      </c>
      <c r="E36" s="51"/>
      <c r="F36" s="35"/>
    </row>
    <row r="37" spans="1:6" s="33" customFormat="1" ht="13">
      <c r="A37" s="39"/>
      <c r="B37" s="44"/>
      <c r="C37" s="36"/>
      <c r="D37" s="47"/>
      <c r="E37" s="51"/>
      <c r="F37" s="35"/>
    </row>
    <row r="38" spans="1:6" s="33" customFormat="1" ht="150">
      <c r="A38" s="36" t="s">
        <v>51</v>
      </c>
      <c r="B38" s="42" t="s">
        <v>175</v>
      </c>
      <c r="C38" s="36" t="s">
        <v>181</v>
      </c>
      <c r="D38" s="47">
        <v>2</v>
      </c>
      <c r="E38" s="51"/>
      <c r="F38" s="35"/>
    </row>
    <row r="39" spans="1:6" s="33" customFormat="1" ht="13">
      <c r="A39" s="39"/>
      <c r="B39" s="42"/>
      <c r="C39" s="36"/>
      <c r="D39" s="47"/>
      <c r="E39" s="51"/>
      <c r="F39" s="35"/>
    </row>
    <row r="40" spans="1:6" s="33" customFormat="1" ht="50">
      <c r="A40" s="36" t="s">
        <v>52</v>
      </c>
      <c r="B40" s="43" t="s">
        <v>39</v>
      </c>
      <c r="C40" s="36" t="s">
        <v>33</v>
      </c>
      <c r="D40" s="47">
        <v>2</v>
      </c>
      <c r="E40" s="51"/>
      <c r="F40" s="35"/>
    </row>
    <row r="41" spans="1:6" s="33" customFormat="1" ht="13">
      <c r="A41" s="39"/>
      <c r="B41" s="43"/>
      <c r="C41" s="36"/>
      <c r="D41" s="47"/>
      <c r="E41" s="51"/>
      <c r="F41" s="35"/>
    </row>
    <row r="42" spans="1:6" s="33" customFormat="1" ht="75">
      <c r="A42" s="36" t="s">
        <v>53</v>
      </c>
      <c r="B42" s="43" t="s">
        <v>125</v>
      </c>
      <c r="C42" s="86" t="s">
        <v>41</v>
      </c>
      <c r="D42" s="87">
        <v>10</v>
      </c>
      <c r="E42" s="51"/>
      <c r="F42" s="35"/>
    </row>
    <row r="43" spans="1:6" s="33" customFormat="1" ht="13">
      <c r="A43" s="39"/>
      <c r="B43" s="43"/>
      <c r="C43" s="86"/>
      <c r="D43" s="87"/>
      <c r="E43" s="51"/>
      <c r="F43" s="35"/>
    </row>
    <row r="44" spans="1:6" s="33" customFormat="1" ht="75">
      <c r="A44" s="36" t="s">
        <v>54</v>
      </c>
      <c r="B44" s="43" t="s">
        <v>120</v>
      </c>
      <c r="C44" s="36" t="s">
        <v>41</v>
      </c>
      <c r="D44" s="47">
        <v>10</v>
      </c>
      <c r="E44" s="51"/>
      <c r="F44" s="35"/>
    </row>
    <row r="45" spans="1:6" s="33" customFormat="1" ht="13">
      <c r="A45" s="39"/>
      <c r="B45" s="43"/>
      <c r="C45" s="36"/>
      <c r="D45" s="47"/>
      <c r="E45" s="51"/>
      <c r="F45" s="35"/>
    </row>
    <row r="46" spans="1:6" s="33" customFormat="1" ht="75">
      <c r="A46" s="36" t="s">
        <v>55</v>
      </c>
      <c r="B46" s="43" t="s">
        <v>121</v>
      </c>
      <c r="C46" s="36" t="s">
        <v>41</v>
      </c>
      <c r="D46" s="47">
        <v>10</v>
      </c>
      <c r="E46" s="51"/>
      <c r="F46" s="35"/>
    </row>
    <row r="47" spans="1:6" s="33" customFormat="1" ht="13">
      <c r="A47" s="39"/>
      <c r="B47" s="43"/>
      <c r="C47" s="36"/>
      <c r="D47" s="47"/>
      <c r="E47" s="51"/>
      <c r="F47" s="35"/>
    </row>
    <row r="48" spans="1:6" s="33" customFormat="1" ht="75">
      <c r="A48" s="36" t="s">
        <v>56</v>
      </c>
      <c r="B48" s="43" t="s">
        <v>122</v>
      </c>
      <c r="C48" s="36" t="s">
        <v>41</v>
      </c>
      <c r="D48" s="47">
        <v>10</v>
      </c>
      <c r="E48" s="51"/>
      <c r="F48" s="35"/>
    </row>
    <row r="49" spans="1:6" s="33" customFormat="1" ht="13">
      <c r="A49" s="39"/>
      <c r="B49" s="43"/>
      <c r="C49" s="36"/>
      <c r="D49" s="47"/>
      <c r="E49" s="51"/>
      <c r="F49" s="35"/>
    </row>
    <row r="50" spans="1:6" s="33" customFormat="1" ht="75">
      <c r="A50" s="36" t="s">
        <v>57</v>
      </c>
      <c r="B50" s="43" t="s">
        <v>123</v>
      </c>
      <c r="C50" s="36" t="s">
        <v>41</v>
      </c>
      <c r="D50" s="47">
        <v>12</v>
      </c>
      <c r="E50" s="51"/>
      <c r="F50" s="35"/>
    </row>
    <row r="51" spans="1:6" s="33" customFormat="1" ht="13">
      <c r="A51" s="39"/>
      <c r="B51" s="43"/>
      <c r="C51" s="36"/>
      <c r="D51" s="47"/>
      <c r="E51" s="51"/>
      <c r="F51" s="35"/>
    </row>
    <row r="52" spans="1:6" s="33" customFormat="1" ht="37.5">
      <c r="A52" s="36" t="s">
        <v>58</v>
      </c>
      <c r="B52" s="43" t="s">
        <v>126</v>
      </c>
      <c r="C52" s="36" t="s">
        <v>41</v>
      </c>
      <c r="D52" s="47">
        <v>2</v>
      </c>
      <c r="E52" s="51"/>
      <c r="F52" s="35"/>
    </row>
    <row r="53" spans="1:6" s="33" customFormat="1" ht="13">
      <c r="A53" s="39"/>
      <c r="B53" s="43"/>
      <c r="C53" s="36"/>
      <c r="D53" s="47"/>
      <c r="E53" s="51"/>
      <c r="F53" s="35"/>
    </row>
    <row r="54" spans="1:6" s="33" customFormat="1" ht="62.5">
      <c r="A54" s="36" t="s">
        <v>59</v>
      </c>
      <c r="B54" s="42" t="s">
        <v>113</v>
      </c>
      <c r="C54" s="36" t="s">
        <v>181</v>
      </c>
      <c r="D54" s="47">
        <v>1</v>
      </c>
      <c r="E54" s="51"/>
      <c r="F54" s="35"/>
    </row>
    <row r="55" spans="1:6" s="33" customFormat="1" ht="13">
      <c r="A55" s="36"/>
      <c r="B55" s="42"/>
      <c r="C55" s="36"/>
      <c r="D55" s="47"/>
      <c r="E55" s="51"/>
      <c r="F55" s="35"/>
    </row>
    <row r="56" spans="1:6" s="33" customFormat="1" ht="62.5">
      <c r="A56" s="36" t="s">
        <v>61</v>
      </c>
      <c r="B56" s="42" t="s">
        <v>114</v>
      </c>
      <c r="C56" s="36" t="s">
        <v>181</v>
      </c>
      <c r="D56" s="47">
        <v>1</v>
      </c>
      <c r="E56" s="51"/>
      <c r="F56" s="35"/>
    </row>
    <row r="57" spans="1:6" s="38" customFormat="1" ht="21.9" customHeight="1">
      <c r="A57" s="34"/>
      <c r="B57" s="41" t="s">
        <v>70</v>
      </c>
      <c r="C57" s="34"/>
      <c r="D57" s="46"/>
      <c r="E57" s="51"/>
      <c r="F57" s="35"/>
    </row>
    <row r="58" spans="1:6" s="33" customFormat="1" ht="150">
      <c r="A58" s="36" t="s">
        <v>62</v>
      </c>
      <c r="B58" s="43" t="s">
        <v>176</v>
      </c>
      <c r="C58" s="36" t="s">
        <v>181</v>
      </c>
      <c r="D58" s="47">
        <v>1</v>
      </c>
      <c r="E58" s="51"/>
      <c r="F58" s="35"/>
    </row>
    <row r="59" spans="1:6" s="33" customFormat="1" ht="13">
      <c r="A59" s="34"/>
      <c r="B59" s="43"/>
      <c r="C59" s="36"/>
      <c r="D59" s="47"/>
      <c r="E59" s="51"/>
      <c r="F59" s="35"/>
    </row>
    <row r="60" spans="1:6" s="33" customFormat="1" ht="150">
      <c r="A60" s="36" t="s">
        <v>63</v>
      </c>
      <c r="B60" s="43" t="s">
        <v>177</v>
      </c>
      <c r="C60" s="36" t="s">
        <v>181</v>
      </c>
      <c r="D60" s="47">
        <v>1</v>
      </c>
      <c r="E60" s="51"/>
      <c r="F60" s="35"/>
    </row>
    <row r="61" spans="1:6" s="33" customFormat="1" ht="13">
      <c r="A61" s="34"/>
      <c r="B61" s="43"/>
      <c r="C61" s="36"/>
      <c r="D61" s="47"/>
      <c r="E61" s="51"/>
      <c r="F61" s="35"/>
    </row>
    <row r="62" spans="1:6" s="33" customFormat="1" ht="50">
      <c r="A62" s="36" t="s">
        <v>64</v>
      </c>
      <c r="B62" s="43" t="s">
        <v>39</v>
      </c>
      <c r="C62" s="36" t="s">
        <v>33</v>
      </c>
      <c r="D62" s="47">
        <v>1</v>
      </c>
      <c r="E62" s="51"/>
      <c r="F62" s="35"/>
    </row>
    <row r="63" spans="1:6" s="33" customFormat="1" ht="13">
      <c r="A63" s="34"/>
      <c r="B63" s="43"/>
      <c r="C63" s="36"/>
      <c r="D63" s="47"/>
      <c r="E63" s="51"/>
      <c r="F63" s="35"/>
    </row>
    <row r="64" spans="1:6" s="33" customFormat="1" ht="75">
      <c r="A64" s="36" t="s">
        <v>65</v>
      </c>
      <c r="B64" s="43" t="s">
        <v>127</v>
      </c>
      <c r="C64" s="86" t="s">
        <v>41</v>
      </c>
      <c r="D64" s="87">
        <v>8</v>
      </c>
      <c r="E64" s="51"/>
      <c r="F64" s="35"/>
    </row>
    <row r="65" spans="1:6" s="33" customFormat="1" ht="13">
      <c r="A65" s="34"/>
      <c r="B65" s="43"/>
      <c r="C65" s="86"/>
      <c r="D65" s="87"/>
      <c r="E65" s="51"/>
      <c r="F65" s="35"/>
    </row>
    <row r="66" spans="1:6" s="33" customFormat="1" ht="75">
      <c r="A66" s="36" t="s">
        <v>66</v>
      </c>
      <c r="B66" s="43" t="s">
        <v>128</v>
      </c>
      <c r="C66" s="36" t="s">
        <v>41</v>
      </c>
      <c r="D66" s="47">
        <v>8</v>
      </c>
      <c r="E66" s="51"/>
      <c r="F66" s="35"/>
    </row>
    <row r="67" spans="1:6" s="33" customFormat="1" ht="13">
      <c r="A67" s="34"/>
      <c r="B67" s="43"/>
      <c r="C67" s="36"/>
      <c r="D67" s="47"/>
      <c r="E67" s="51"/>
      <c r="F67" s="35"/>
    </row>
    <row r="68" spans="1:6" s="33" customFormat="1" ht="75">
      <c r="A68" s="36" t="s">
        <v>67</v>
      </c>
      <c r="B68" s="43" t="s">
        <v>129</v>
      </c>
      <c r="C68" s="36" t="s">
        <v>41</v>
      </c>
      <c r="D68" s="47">
        <v>8</v>
      </c>
      <c r="E68" s="51"/>
      <c r="F68" s="35"/>
    </row>
    <row r="69" spans="1:6" s="33" customFormat="1" ht="13">
      <c r="A69" s="34"/>
      <c r="B69" s="43"/>
      <c r="C69" s="36"/>
      <c r="D69" s="47"/>
      <c r="E69" s="51"/>
      <c r="F69" s="35"/>
    </row>
    <row r="70" spans="1:6" s="33" customFormat="1" ht="75">
      <c r="A70" s="36" t="s">
        <v>68</v>
      </c>
      <c r="B70" s="43" t="s">
        <v>130</v>
      </c>
      <c r="C70" s="36" t="s">
        <v>41</v>
      </c>
      <c r="D70" s="47">
        <v>8</v>
      </c>
      <c r="E70" s="51"/>
      <c r="F70" s="35"/>
    </row>
    <row r="71" spans="1:6" s="33" customFormat="1" ht="13">
      <c r="A71" s="34"/>
      <c r="B71" s="43"/>
      <c r="C71" s="36"/>
      <c r="D71" s="47"/>
      <c r="E71" s="51"/>
      <c r="F71" s="35"/>
    </row>
    <row r="72" spans="1:6" s="33" customFormat="1" ht="75">
      <c r="A72" s="36" t="s">
        <v>69</v>
      </c>
      <c r="B72" s="43" t="s">
        <v>123</v>
      </c>
      <c r="C72" s="36" t="s">
        <v>41</v>
      </c>
      <c r="D72" s="47">
        <v>10</v>
      </c>
      <c r="E72" s="51"/>
      <c r="F72" s="35"/>
    </row>
    <row r="73" spans="1:6" s="33" customFormat="1" ht="13">
      <c r="A73" s="34"/>
      <c r="B73" s="43"/>
      <c r="C73" s="36"/>
      <c r="D73" s="47"/>
      <c r="E73" s="51"/>
      <c r="F73" s="35"/>
    </row>
    <row r="74" spans="1:6" s="33" customFormat="1" ht="37.5">
      <c r="A74" s="36" t="s">
        <v>71</v>
      </c>
      <c r="B74" s="43" t="s">
        <v>126</v>
      </c>
      <c r="C74" s="36" t="s">
        <v>41</v>
      </c>
      <c r="D74" s="47">
        <v>10</v>
      </c>
      <c r="E74" s="51"/>
      <c r="F74" s="35"/>
    </row>
    <row r="75" spans="1:6" s="33" customFormat="1" ht="13">
      <c r="A75" s="34"/>
      <c r="B75" s="43"/>
      <c r="C75" s="36"/>
      <c r="D75" s="47"/>
      <c r="E75" s="51"/>
      <c r="F75" s="35"/>
    </row>
    <row r="76" spans="1:6" s="33" customFormat="1" ht="50">
      <c r="A76" s="36" t="s">
        <v>72</v>
      </c>
      <c r="B76" s="42" t="s">
        <v>131</v>
      </c>
      <c r="C76" s="10" t="s">
        <v>181</v>
      </c>
      <c r="D76" s="48">
        <v>1</v>
      </c>
      <c r="E76" s="54"/>
      <c r="F76" s="7"/>
    </row>
    <row r="77" spans="1:6" s="33" customFormat="1" ht="17.149999999999999" customHeight="1">
      <c r="A77" s="36"/>
      <c r="B77" s="40" t="s">
        <v>117</v>
      </c>
      <c r="C77" s="10"/>
      <c r="D77" s="48"/>
      <c r="E77" s="54"/>
      <c r="F77" s="7"/>
    </row>
    <row r="78" spans="1:6" s="33" customFormat="1" ht="13.5" customHeight="1">
      <c r="A78" s="34"/>
      <c r="B78" s="45" t="s">
        <v>60</v>
      </c>
      <c r="C78" s="34"/>
      <c r="D78" s="46"/>
      <c r="E78" s="44"/>
      <c r="F78" s="37"/>
    </row>
    <row r="79" spans="1:6" s="33" customFormat="1" ht="137.5">
      <c r="A79" s="36" t="s">
        <v>73</v>
      </c>
      <c r="B79" s="42" t="s">
        <v>178</v>
      </c>
      <c r="C79" s="36" t="s">
        <v>181</v>
      </c>
      <c r="D79" s="47">
        <v>1</v>
      </c>
      <c r="E79" s="44"/>
      <c r="F79" s="37"/>
    </row>
    <row r="80" spans="1:6" s="33" customFormat="1" ht="13">
      <c r="A80" s="34"/>
      <c r="B80" s="42"/>
      <c r="C80" s="36"/>
      <c r="D80" s="47"/>
      <c r="E80" s="44"/>
      <c r="F80" s="37"/>
    </row>
    <row r="81" spans="1:6" s="33" customFormat="1" ht="137.5">
      <c r="A81" s="36" t="s">
        <v>74</v>
      </c>
      <c r="B81" s="42" t="s">
        <v>179</v>
      </c>
      <c r="C81" s="36" t="s">
        <v>181</v>
      </c>
      <c r="D81" s="47">
        <v>1</v>
      </c>
      <c r="E81" s="44"/>
      <c r="F81" s="37"/>
    </row>
    <row r="82" spans="1:6" s="33" customFormat="1" ht="13">
      <c r="A82" s="34"/>
      <c r="B82" s="42"/>
      <c r="C82" s="36"/>
      <c r="D82" s="47"/>
      <c r="E82" s="44"/>
      <c r="F82" s="37"/>
    </row>
    <row r="83" spans="1:6" s="33" customFormat="1" ht="50">
      <c r="A83" s="36" t="s">
        <v>75</v>
      </c>
      <c r="B83" s="43" t="s">
        <v>39</v>
      </c>
      <c r="C83" s="36" t="s">
        <v>33</v>
      </c>
      <c r="D83" s="47">
        <v>1</v>
      </c>
      <c r="E83" s="44"/>
      <c r="F83" s="37"/>
    </row>
    <row r="84" spans="1:6" s="33" customFormat="1" ht="13">
      <c r="A84" s="34"/>
      <c r="B84" s="43"/>
      <c r="C84" s="36"/>
      <c r="D84" s="47"/>
      <c r="E84" s="44"/>
      <c r="F84" s="37"/>
    </row>
    <row r="85" spans="1:6" s="33" customFormat="1" ht="75">
      <c r="A85" s="36" t="s">
        <v>76</v>
      </c>
      <c r="B85" s="43" t="s">
        <v>125</v>
      </c>
      <c r="C85" s="86" t="s">
        <v>41</v>
      </c>
      <c r="D85" s="87">
        <v>15</v>
      </c>
      <c r="E85" s="44"/>
      <c r="F85" s="37"/>
    </row>
    <row r="86" spans="1:6" s="33" customFormat="1" ht="13">
      <c r="A86" s="34"/>
      <c r="B86" s="43"/>
      <c r="C86" s="86"/>
      <c r="D86" s="87"/>
      <c r="E86" s="44"/>
      <c r="F86" s="37"/>
    </row>
    <row r="87" spans="1:6" s="33" customFormat="1" ht="75">
      <c r="A87" s="36" t="s">
        <v>77</v>
      </c>
      <c r="B87" s="43" t="s">
        <v>120</v>
      </c>
      <c r="C87" s="36" t="s">
        <v>41</v>
      </c>
      <c r="D87" s="47">
        <v>15</v>
      </c>
      <c r="E87" s="44"/>
      <c r="F87" s="37"/>
    </row>
    <row r="88" spans="1:6" s="33" customFormat="1" ht="13">
      <c r="A88" s="34"/>
      <c r="B88" s="43"/>
      <c r="C88" s="36"/>
      <c r="D88" s="47"/>
      <c r="E88" s="44"/>
      <c r="F88" s="37"/>
    </row>
    <row r="89" spans="1:6" s="33" customFormat="1" ht="75">
      <c r="A89" s="36" t="s">
        <v>78</v>
      </c>
      <c r="B89" s="43" t="s">
        <v>121</v>
      </c>
      <c r="C89" s="36" t="s">
        <v>41</v>
      </c>
      <c r="D89" s="47">
        <v>15</v>
      </c>
      <c r="E89" s="44"/>
      <c r="F89" s="37"/>
    </row>
    <row r="90" spans="1:6" s="33" customFormat="1" ht="13">
      <c r="A90" s="34"/>
      <c r="B90" s="43"/>
      <c r="C90" s="36"/>
      <c r="D90" s="47"/>
      <c r="E90" s="44"/>
      <c r="F90" s="37"/>
    </row>
    <row r="91" spans="1:6" s="33" customFormat="1" ht="75">
      <c r="A91" s="36" t="s">
        <v>79</v>
      </c>
      <c r="B91" s="43" t="s">
        <v>122</v>
      </c>
      <c r="C91" s="36" t="s">
        <v>41</v>
      </c>
      <c r="D91" s="47">
        <v>15</v>
      </c>
      <c r="E91" s="44"/>
      <c r="F91" s="37"/>
    </row>
    <row r="92" spans="1:6" s="33" customFormat="1" ht="13">
      <c r="A92" s="34"/>
      <c r="B92" s="43"/>
      <c r="C92" s="36"/>
      <c r="D92" s="47"/>
      <c r="E92" s="44"/>
      <c r="F92" s="37"/>
    </row>
    <row r="93" spans="1:6" s="33" customFormat="1" ht="75">
      <c r="A93" s="36" t="s">
        <v>80</v>
      </c>
      <c r="B93" s="43" t="s">
        <v>123</v>
      </c>
      <c r="C93" s="36" t="s">
        <v>41</v>
      </c>
      <c r="D93" s="47">
        <v>17</v>
      </c>
      <c r="E93" s="44"/>
      <c r="F93" s="37"/>
    </row>
    <row r="94" spans="1:6" s="33" customFormat="1" ht="13">
      <c r="A94" s="34"/>
      <c r="B94" s="43"/>
      <c r="C94" s="36"/>
      <c r="D94" s="47"/>
      <c r="E94" s="44"/>
      <c r="F94" s="37"/>
    </row>
    <row r="95" spans="1:6" s="33" customFormat="1" ht="37.5">
      <c r="A95" s="36" t="s">
        <v>115</v>
      </c>
      <c r="B95" s="43" t="s">
        <v>124</v>
      </c>
      <c r="C95" s="36" t="s">
        <v>41</v>
      </c>
      <c r="D95" s="47">
        <v>6</v>
      </c>
      <c r="E95" s="44"/>
      <c r="F95" s="37"/>
    </row>
    <row r="96" spans="1:6" s="33" customFormat="1" ht="8.15" customHeight="1">
      <c r="A96" s="5"/>
      <c r="B96" s="1"/>
      <c r="C96" s="5"/>
      <c r="D96" s="6"/>
      <c r="E96" s="7"/>
      <c r="F96" s="7"/>
    </row>
    <row r="97" spans="1:6" s="33" customFormat="1">
      <c r="A97" s="5"/>
      <c r="B97" s="1"/>
      <c r="C97" s="5"/>
      <c r="D97" s="6"/>
      <c r="E97" s="7"/>
      <c r="F97" s="7"/>
    </row>
    <row r="98" spans="1:6" s="33" customFormat="1">
      <c r="A98" s="88"/>
      <c r="B98" s="89" t="s">
        <v>183</v>
      </c>
      <c r="C98" s="5"/>
      <c r="D98" s="6"/>
      <c r="E98" s="7"/>
      <c r="F98" s="7"/>
    </row>
    <row r="99" spans="1:6" s="33" customFormat="1" ht="23">
      <c r="A99" s="56"/>
      <c r="B99" s="90" t="s">
        <v>184</v>
      </c>
      <c r="C99" s="5"/>
      <c r="D99" s="6"/>
      <c r="E99" s="7"/>
      <c r="F99" s="7"/>
    </row>
    <row r="100" spans="1:6" s="33" customFormat="1">
      <c r="A100" s="56"/>
      <c r="B100" s="56"/>
      <c r="C100" s="5"/>
      <c r="D100" s="6"/>
      <c r="E100" s="7"/>
      <c r="F100" s="7"/>
    </row>
    <row r="101" spans="1:6" s="4" customFormat="1" ht="12.65" customHeight="1">
      <c r="A101" s="104" t="s">
        <v>5</v>
      </c>
      <c r="B101" s="104"/>
      <c r="C101" s="29"/>
      <c r="D101" s="31"/>
      <c r="E101" s="22"/>
      <c r="F101" s="32"/>
    </row>
    <row r="102" spans="1:6" s="4" customFormat="1">
      <c r="A102" s="20"/>
      <c r="C102" s="20"/>
      <c r="D102" s="20"/>
      <c r="E102" s="22"/>
      <c r="F102" s="19"/>
    </row>
    <row r="103" spans="1:6" ht="15.5">
      <c r="A103" s="23"/>
      <c r="B103" s="21"/>
      <c r="C103" s="92" t="s">
        <v>9</v>
      </c>
      <c r="D103" s="93"/>
      <c r="E103" s="27"/>
      <c r="F103" s="27"/>
    </row>
    <row r="104" spans="1:6" ht="9" customHeight="1">
      <c r="A104" s="24"/>
      <c r="B104" s="21"/>
      <c r="C104" s="24"/>
      <c r="D104" s="6"/>
      <c r="E104" s="7"/>
      <c r="F104" s="7"/>
    </row>
    <row r="105" spans="1:6" ht="15.5">
      <c r="A105" s="24"/>
      <c r="B105" s="21"/>
      <c r="C105" s="92" t="s">
        <v>10</v>
      </c>
      <c r="D105" s="93"/>
      <c r="E105" s="27"/>
      <c r="F105" s="27"/>
    </row>
    <row r="106" spans="1:6" ht="15.5">
      <c r="A106" s="25"/>
      <c r="B106" s="26"/>
      <c r="C106" s="92" t="s">
        <v>11</v>
      </c>
      <c r="D106" s="93"/>
      <c r="E106" s="27"/>
      <c r="F106" s="27"/>
    </row>
    <row r="107" spans="1:6">
      <c r="A107" s="24"/>
      <c r="B107" s="21"/>
      <c r="C107" s="24"/>
      <c r="D107" s="6"/>
      <c r="E107" s="7"/>
      <c r="F107" s="7"/>
    </row>
    <row r="108" spans="1:6">
      <c r="A108" s="24"/>
      <c r="B108" s="21"/>
      <c r="C108" s="24"/>
      <c r="D108" s="6"/>
      <c r="E108" s="7"/>
      <c r="F108" s="7"/>
    </row>
    <row r="109" spans="1:6">
      <c r="A109" s="5"/>
      <c r="B109" s="21"/>
      <c r="C109" s="24"/>
      <c r="D109" s="6"/>
      <c r="E109" s="7"/>
      <c r="F109" s="7"/>
    </row>
    <row r="110" spans="1:6">
      <c r="A110" s="5"/>
      <c r="B110" s="21"/>
      <c r="C110" s="24"/>
      <c r="D110" s="6"/>
      <c r="E110" s="7"/>
      <c r="F110" s="7"/>
    </row>
    <row r="111" spans="1:6">
      <c r="A111" s="5"/>
      <c r="B111" s="21"/>
      <c r="C111" s="24"/>
      <c r="D111" s="6"/>
      <c r="E111" s="7"/>
      <c r="F111" s="7"/>
    </row>
    <row r="112" spans="1:6">
      <c r="A112" s="5"/>
      <c r="B112" s="21"/>
      <c r="C112" s="24"/>
      <c r="D112" s="6"/>
      <c r="E112" s="7"/>
      <c r="F112" s="7"/>
    </row>
    <row r="113" spans="1:6">
      <c r="A113" s="5"/>
      <c r="B113" s="21"/>
      <c r="C113" s="24"/>
      <c r="D113" s="6"/>
      <c r="E113" s="7"/>
      <c r="F113" s="7"/>
    </row>
    <row r="114" spans="1:6">
      <c r="A114" s="5"/>
      <c r="B114" s="21"/>
      <c r="C114" s="24"/>
      <c r="D114" s="6"/>
      <c r="E114" s="7"/>
      <c r="F114" s="7"/>
    </row>
    <row r="115" spans="1:6">
      <c r="A115" s="5"/>
      <c r="B115" s="21"/>
      <c r="C115" s="24"/>
      <c r="D115" s="6"/>
      <c r="E115" s="7"/>
      <c r="F115" s="7"/>
    </row>
    <row r="116" spans="1:6">
      <c r="A116" s="5"/>
      <c r="B116" s="21"/>
      <c r="C116" s="24"/>
      <c r="D116" s="6"/>
      <c r="E116" s="7"/>
      <c r="F116" s="7"/>
    </row>
    <row r="117" spans="1:6">
      <c r="A117" s="5"/>
      <c r="B117" s="21"/>
      <c r="C117" s="24"/>
      <c r="D117" s="6"/>
      <c r="E117" s="7"/>
      <c r="F117" s="7"/>
    </row>
    <row r="118" spans="1:6">
      <c r="A118" s="5"/>
      <c r="B118" s="21"/>
      <c r="C118" s="24"/>
      <c r="D118" s="6"/>
      <c r="E118" s="7"/>
      <c r="F118" s="7"/>
    </row>
    <row r="119" spans="1:6">
      <c r="A119" s="5"/>
      <c r="B119" s="21"/>
      <c r="C119" s="24"/>
      <c r="D119" s="6"/>
      <c r="E119" s="7"/>
      <c r="F119" s="7"/>
    </row>
    <row r="120" spans="1:6">
      <c r="A120" s="5"/>
      <c r="B120" s="21"/>
      <c r="C120" s="24"/>
      <c r="D120" s="6"/>
      <c r="E120" s="7"/>
      <c r="F120" s="7"/>
    </row>
    <row r="121" spans="1:6">
      <c r="A121" s="5"/>
      <c r="B121" s="21"/>
      <c r="C121" s="5"/>
      <c r="D121" s="6"/>
      <c r="E121" s="7"/>
      <c r="F121" s="7"/>
    </row>
    <row r="122" spans="1:6">
      <c r="A122" s="5"/>
      <c r="B122" s="21"/>
      <c r="C122" s="5"/>
      <c r="D122" s="6"/>
      <c r="E122" s="7"/>
      <c r="F122" s="7"/>
    </row>
    <row r="123" spans="1:6">
      <c r="A123" s="5"/>
      <c r="B123" s="21"/>
      <c r="C123" s="5"/>
      <c r="D123" s="6"/>
      <c r="E123" s="7"/>
      <c r="F123" s="7"/>
    </row>
    <row r="124" spans="1:6">
      <c r="A124" s="5"/>
      <c r="B124" s="21"/>
      <c r="C124" s="5"/>
      <c r="D124" s="6"/>
      <c r="E124" s="7"/>
      <c r="F124" s="7"/>
    </row>
    <row r="125" spans="1:6">
      <c r="A125" s="5"/>
      <c r="B125" s="21"/>
      <c r="C125" s="5"/>
      <c r="D125" s="6"/>
      <c r="E125" s="7"/>
      <c r="F125" s="7"/>
    </row>
    <row r="126" spans="1:6">
      <c r="A126" s="5"/>
      <c r="B126" s="21"/>
      <c r="C126" s="5"/>
      <c r="D126" s="6"/>
      <c r="E126" s="7"/>
      <c r="F126" s="7"/>
    </row>
    <row r="127" spans="1:6">
      <c r="A127" s="5"/>
      <c r="B127" s="21"/>
      <c r="C127" s="5"/>
      <c r="D127" s="6"/>
      <c r="E127" s="7"/>
      <c r="F127" s="7"/>
    </row>
    <row r="128" spans="1:6">
      <c r="A128" s="5"/>
      <c r="B128" s="21"/>
      <c r="C128" s="5"/>
      <c r="D128" s="6"/>
      <c r="E128" s="7"/>
      <c r="F128" s="7"/>
    </row>
    <row r="129" spans="1:6">
      <c r="A129" s="5"/>
      <c r="B129" s="21"/>
      <c r="C129" s="5"/>
      <c r="D129" s="6"/>
      <c r="E129" s="7"/>
      <c r="F129" s="7"/>
    </row>
    <row r="130" spans="1:6">
      <c r="A130" s="5"/>
      <c r="B130" s="21"/>
      <c r="C130" s="5"/>
      <c r="D130" s="6"/>
      <c r="E130" s="7"/>
      <c r="F130" s="7"/>
    </row>
    <row r="131" spans="1:6">
      <c r="A131" s="5"/>
      <c r="B131" s="21"/>
      <c r="C131" s="5"/>
      <c r="D131" s="6"/>
      <c r="E131" s="7"/>
      <c r="F131" s="7"/>
    </row>
    <row r="132" spans="1:6">
      <c r="A132" s="5"/>
      <c r="B132" s="21"/>
      <c r="C132" s="5"/>
      <c r="D132" s="6"/>
      <c r="E132" s="7"/>
      <c r="F132" s="7"/>
    </row>
    <row r="133" spans="1:6">
      <c r="A133" s="5"/>
      <c r="B133" s="21"/>
      <c r="C133" s="5"/>
      <c r="D133" s="6"/>
      <c r="E133" s="7"/>
      <c r="F133" s="7"/>
    </row>
    <row r="134" spans="1:6">
      <c r="A134" s="5"/>
      <c r="B134" s="21"/>
      <c r="C134" s="5"/>
      <c r="D134" s="6"/>
      <c r="E134" s="7"/>
      <c r="F134" s="7"/>
    </row>
    <row r="135" spans="1:6">
      <c r="A135" s="5"/>
      <c r="B135" s="21"/>
      <c r="C135" s="5"/>
      <c r="D135" s="6"/>
      <c r="E135" s="7"/>
      <c r="F135" s="7"/>
    </row>
    <row r="136" spans="1:6">
      <c r="A136" s="5"/>
      <c r="B136" s="21"/>
      <c r="C136" s="5"/>
      <c r="D136" s="6"/>
      <c r="E136" s="7"/>
      <c r="F136" s="7"/>
    </row>
    <row r="137" spans="1:6">
      <c r="A137" s="5"/>
      <c r="B137" s="21"/>
      <c r="C137" s="5"/>
      <c r="D137" s="6"/>
      <c r="E137" s="7"/>
      <c r="F137" s="7"/>
    </row>
    <row r="138" spans="1:6">
      <c r="A138" s="5"/>
      <c r="B138" s="21"/>
      <c r="C138" s="5"/>
      <c r="D138" s="6"/>
      <c r="E138" s="7"/>
      <c r="F138" s="7"/>
    </row>
    <row r="139" spans="1:6">
      <c r="A139" s="5"/>
      <c r="B139" s="21"/>
      <c r="C139" s="5"/>
      <c r="D139" s="6"/>
      <c r="E139" s="7"/>
      <c r="F139" s="7"/>
    </row>
    <row r="140" spans="1:6">
      <c r="A140" s="5"/>
      <c r="B140" s="21"/>
      <c r="C140" s="5"/>
      <c r="D140" s="6"/>
      <c r="E140" s="7"/>
      <c r="F140" s="7"/>
    </row>
    <row r="141" spans="1:6">
      <c r="A141" s="5"/>
      <c r="B141" s="21"/>
      <c r="C141" s="5"/>
      <c r="D141" s="6"/>
      <c r="E141" s="7"/>
      <c r="F141" s="7"/>
    </row>
    <row r="142" spans="1:6">
      <c r="A142" s="5"/>
      <c r="B142" s="21"/>
      <c r="C142" s="5"/>
      <c r="D142" s="6"/>
      <c r="E142" s="7"/>
      <c r="F142" s="7"/>
    </row>
    <row r="143" spans="1:6">
      <c r="A143" s="5"/>
      <c r="B143" s="21"/>
      <c r="C143" s="5"/>
      <c r="D143" s="6"/>
      <c r="E143" s="7"/>
      <c r="F143" s="7"/>
    </row>
    <row r="144" spans="1:6">
      <c r="A144" s="5"/>
      <c r="B144" s="21"/>
      <c r="C144" s="5"/>
      <c r="D144" s="6"/>
      <c r="E144" s="7"/>
      <c r="F144" s="7"/>
    </row>
    <row r="145" spans="1:6">
      <c r="A145" s="5"/>
      <c r="B145" s="21"/>
      <c r="C145" s="5"/>
      <c r="D145" s="6"/>
      <c r="E145" s="7"/>
      <c r="F145" s="7"/>
    </row>
    <row r="146" spans="1:6">
      <c r="A146" s="5"/>
      <c r="B146" s="21"/>
      <c r="C146" s="5"/>
      <c r="D146" s="6"/>
      <c r="E146" s="7"/>
      <c r="F146" s="7"/>
    </row>
    <row r="147" spans="1:6">
      <c r="A147" s="5"/>
      <c r="B147" s="21"/>
      <c r="C147" s="5"/>
      <c r="D147" s="6"/>
      <c r="E147" s="7"/>
      <c r="F147" s="7"/>
    </row>
    <row r="148" spans="1:6">
      <c r="A148" s="5"/>
      <c r="B148" s="21"/>
      <c r="C148" s="5"/>
      <c r="D148" s="6"/>
      <c r="E148" s="7"/>
      <c r="F148" s="7"/>
    </row>
    <row r="149" spans="1:6">
      <c r="A149" s="5"/>
      <c r="B149" s="21"/>
      <c r="C149" s="5"/>
      <c r="D149" s="6"/>
      <c r="E149" s="7"/>
      <c r="F149" s="7"/>
    </row>
    <row r="150" spans="1:6">
      <c r="A150" s="5"/>
      <c r="B150" s="21"/>
      <c r="C150" s="5"/>
      <c r="D150" s="6"/>
      <c r="E150" s="7"/>
      <c r="F150" s="7"/>
    </row>
    <row r="151" spans="1:6">
      <c r="A151" s="5"/>
      <c r="B151" s="21"/>
      <c r="C151" s="5"/>
      <c r="D151" s="6"/>
      <c r="E151" s="7"/>
      <c r="F151" s="7"/>
    </row>
    <row r="152" spans="1:6">
      <c r="A152" s="5"/>
      <c r="B152" s="21"/>
      <c r="C152" s="5"/>
      <c r="D152" s="6"/>
      <c r="E152" s="7"/>
      <c r="F152" s="7"/>
    </row>
    <row r="153" spans="1:6">
      <c r="A153" s="5"/>
      <c r="B153" s="21"/>
      <c r="C153" s="5"/>
      <c r="D153" s="6"/>
      <c r="E153" s="7"/>
      <c r="F153" s="7"/>
    </row>
    <row r="154" spans="1:6">
      <c r="A154" s="5"/>
      <c r="B154" s="21"/>
      <c r="C154" s="5"/>
      <c r="D154" s="6"/>
      <c r="E154" s="7"/>
      <c r="F154" s="7"/>
    </row>
    <row r="155" spans="1:6">
      <c r="A155" s="5"/>
      <c r="B155" s="21"/>
      <c r="C155" s="5"/>
      <c r="D155" s="6"/>
      <c r="E155" s="7"/>
      <c r="F155" s="7"/>
    </row>
    <row r="156" spans="1:6">
      <c r="A156" s="5"/>
      <c r="B156" s="21"/>
      <c r="C156" s="5"/>
      <c r="D156" s="6"/>
      <c r="E156" s="7"/>
      <c r="F156" s="7"/>
    </row>
    <row r="157" spans="1:6">
      <c r="A157" s="5"/>
      <c r="B157" s="21"/>
      <c r="C157" s="5"/>
      <c r="D157" s="6"/>
      <c r="E157" s="7"/>
      <c r="F157" s="7"/>
    </row>
    <row r="158" spans="1:6">
      <c r="A158" s="5"/>
      <c r="B158" s="21"/>
      <c r="C158" s="5"/>
      <c r="D158" s="6"/>
      <c r="E158" s="7"/>
      <c r="F158" s="7"/>
    </row>
    <row r="159" spans="1:6">
      <c r="A159" s="5"/>
      <c r="B159" s="21"/>
      <c r="C159" s="5"/>
      <c r="D159" s="6"/>
      <c r="E159" s="7"/>
      <c r="F159" s="7"/>
    </row>
    <row r="160" spans="1:6">
      <c r="A160" s="5"/>
      <c r="B160" s="21"/>
      <c r="C160" s="5"/>
      <c r="D160" s="6"/>
      <c r="E160" s="7"/>
      <c r="F160" s="7"/>
    </row>
    <row r="161" spans="1:6">
      <c r="A161" s="5"/>
      <c r="B161" s="21"/>
      <c r="C161" s="5"/>
      <c r="D161" s="6"/>
      <c r="E161" s="7"/>
      <c r="F161" s="7"/>
    </row>
    <row r="162" spans="1:6">
      <c r="A162" s="5"/>
      <c r="B162" s="21"/>
      <c r="C162" s="5"/>
      <c r="D162" s="6"/>
      <c r="E162" s="7"/>
      <c r="F162" s="7"/>
    </row>
    <row r="163" spans="1:6">
      <c r="A163" s="5"/>
      <c r="B163" s="21"/>
      <c r="C163" s="5"/>
      <c r="D163" s="6"/>
      <c r="E163" s="7"/>
      <c r="F163" s="7"/>
    </row>
    <row r="164" spans="1:6">
      <c r="A164" s="5"/>
      <c r="B164" s="21"/>
      <c r="C164" s="5"/>
      <c r="D164" s="6"/>
      <c r="E164" s="7"/>
      <c r="F164" s="7"/>
    </row>
    <row r="165" spans="1:6">
      <c r="A165" s="5"/>
      <c r="B165" s="21"/>
      <c r="C165" s="5"/>
      <c r="D165" s="6"/>
      <c r="E165" s="7"/>
      <c r="F165" s="7"/>
    </row>
    <row r="166" spans="1:6">
      <c r="A166" s="5"/>
      <c r="B166" s="21"/>
      <c r="C166" s="5"/>
      <c r="D166" s="6"/>
      <c r="E166" s="7"/>
      <c r="F166" s="7"/>
    </row>
    <row r="167" spans="1:6">
      <c r="A167" s="5"/>
      <c r="B167" s="5"/>
      <c r="C167" s="5"/>
      <c r="D167" s="6"/>
      <c r="E167" s="7"/>
      <c r="F167" s="7"/>
    </row>
    <row r="168" spans="1:6">
      <c r="A168" s="5"/>
      <c r="B168" s="5"/>
      <c r="C168" s="5"/>
      <c r="D168" s="6"/>
      <c r="E168" s="7"/>
      <c r="F168" s="7"/>
    </row>
    <row r="169" spans="1:6">
      <c r="A169" s="5"/>
      <c r="B169" s="5"/>
      <c r="C169" s="5"/>
      <c r="D169" s="6"/>
      <c r="E169" s="7"/>
      <c r="F169" s="7"/>
    </row>
    <row r="170" spans="1:6">
      <c r="A170" s="5"/>
      <c r="B170" s="5"/>
      <c r="C170" s="5"/>
      <c r="D170" s="6"/>
      <c r="E170" s="7"/>
      <c r="F170" s="7"/>
    </row>
    <row r="171" spans="1:6">
      <c r="A171" s="5"/>
      <c r="B171" s="5"/>
      <c r="C171" s="5"/>
      <c r="D171" s="6"/>
      <c r="E171" s="7"/>
      <c r="F171" s="7"/>
    </row>
    <row r="172" spans="1:6">
      <c r="A172" s="5"/>
      <c r="B172" s="5"/>
      <c r="C172" s="5"/>
      <c r="D172" s="6"/>
      <c r="E172" s="7"/>
      <c r="F172" s="7"/>
    </row>
    <row r="173" spans="1:6">
      <c r="A173" s="5"/>
      <c r="B173" s="5"/>
      <c r="C173" s="5"/>
      <c r="D173" s="6"/>
      <c r="E173" s="7"/>
      <c r="F173" s="7"/>
    </row>
    <row r="174" spans="1:6">
      <c r="A174" s="5"/>
      <c r="B174" s="5"/>
      <c r="C174" s="5"/>
      <c r="D174" s="6"/>
      <c r="E174" s="7"/>
      <c r="F174" s="7"/>
    </row>
    <row r="175" spans="1:6">
      <c r="A175" s="5"/>
      <c r="B175" s="5"/>
      <c r="C175" s="5"/>
      <c r="D175" s="6"/>
      <c r="E175" s="7"/>
      <c r="F175" s="7"/>
    </row>
    <row r="176" spans="1:6">
      <c r="A176" s="5"/>
      <c r="B176" s="5"/>
      <c r="C176" s="5"/>
      <c r="D176" s="6"/>
      <c r="E176" s="7"/>
      <c r="F176" s="7"/>
    </row>
    <row r="177" spans="1:6">
      <c r="A177" s="5"/>
      <c r="B177" s="5"/>
      <c r="C177" s="5"/>
      <c r="D177" s="6"/>
      <c r="E177" s="7"/>
      <c r="F177" s="7"/>
    </row>
    <row r="178" spans="1:6">
      <c r="A178" s="5"/>
      <c r="B178" s="5"/>
      <c r="C178" s="5"/>
      <c r="D178" s="6"/>
      <c r="E178" s="7"/>
      <c r="F178" s="7"/>
    </row>
    <row r="179" spans="1:6">
      <c r="A179" s="5"/>
      <c r="B179" s="5"/>
      <c r="C179" s="5"/>
      <c r="D179" s="6"/>
      <c r="E179" s="7"/>
      <c r="F179" s="7"/>
    </row>
    <row r="180" spans="1:6">
      <c r="A180" s="5"/>
      <c r="B180" s="5"/>
      <c r="C180" s="5"/>
      <c r="D180" s="6"/>
      <c r="E180" s="7"/>
      <c r="F180" s="7"/>
    </row>
    <row r="181" spans="1:6">
      <c r="A181" s="5"/>
      <c r="B181" s="5"/>
      <c r="C181" s="5"/>
      <c r="D181" s="6"/>
      <c r="E181" s="7"/>
      <c r="F181" s="7"/>
    </row>
    <row r="182" spans="1:6">
      <c r="A182" s="5"/>
      <c r="B182" s="5"/>
      <c r="C182" s="5"/>
      <c r="D182" s="6"/>
      <c r="E182" s="7"/>
      <c r="F182" s="7"/>
    </row>
    <row r="183" spans="1:6">
      <c r="A183" s="5"/>
      <c r="B183" s="5"/>
      <c r="C183" s="5"/>
      <c r="D183" s="6"/>
      <c r="E183" s="7"/>
      <c r="F183" s="7"/>
    </row>
    <row r="184" spans="1:6">
      <c r="A184" s="5"/>
      <c r="B184" s="5"/>
      <c r="C184" s="5"/>
      <c r="D184" s="6"/>
      <c r="E184" s="7"/>
      <c r="F184" s="7"/>
    </row>
    <row r="185" spans="1:6">
      <c r="A185" s="5"/>
      <c r="B185" s="5"/>
      <c r="C185" s="5"/>
      <c r="D185" s="6"/>
      <c r="E185" s="7"/>
      <c r="F185" s="7"/>
    </row>
    <row r="186" spans="1:6">
      <c r="A186" s="5"/>
      <c r="B186" s="5"/>
      <c r="C186" s="5"/>
      <c r="D186" s="6"/>
      <c r="E186" s="7"/>
      <c r="F186" s="7"/>
    </row>
    <row r="187" spans="1:6">
      <c r="A187" s="5"/>
      <c r="B187" s="5"/>
      <c r="C187" s="5"/>
      <c r="D187" s="6"/>
      <c r="E187" s="7"/>
      <c r="F187" s="7"/>
    </row>
    <row r="188" spans="1:6">
      <c r="A188" s="5"/>
      <c r="B188" s="5"/>
      <c r="C188" s="5"/>
      <c r="D188" s="6"/>
      <c r="E188" s="7"/>
      <c r="F188" s="7"/>
    </row>
    <row r="189" spans="1:6">
      <c r="A189" s="5"/>
      <c r="B189" s="5"/>
      <c r="C189" s="5"/>
      <c r="D189" s="6"/>
      <c r="E189" s="7"/>
      <c r="F189" s="7"/>
    </row>
    <row r="190" spans="1:6">
      <c r="A190" s="5"/>
      <c r="B190" s="5"/>
      <c r="C190" s="5"/>
      <c r="D190" s="6"/>
      <c r="E190" s="7"/>
      <c r="F190" s="7"/>
    </row>
    <row r="191" spans="1:6">
      <c r="A191" s="5"/>
      <c r="B191" s="5"/>
      <c r="C191" s="5"/>
      <c r="D191" s="6"/>
      <c r="E191" s="7"/>
      <c r="F191" s="7"/>
    </row>
    <row r="192" spans="1:6">
      <c r="A192" s="5"/>
      <c r="B192" s="5"/>
      <c r="C192" s="5"/>
      <c r="D192" s="6"/>
      <c r="E192" s="7"/>
      <c r="F192" s="7"/>
    </row>
    <row r="193" spans="1:6">
      <c r="A193" s="5"/>
      <c r="B193" s="5"/>
      <c r="C193" s="5"/>
      <c r="D193" s="6"/>
      <c r="E193" s="7"/>
      <c r="F193" s="7"/>
    </row>
    <row r="194" spans="1:6">
      <c r="A194" s="5"/>
      <c r="B194" s="5"/>
      <c r="C194" s="5"/>
      <c r="D194" s="6"/>
      <c r="E194" s="7"/>
      <c r="F194" s="7"/>
    </row>
    <row r="195" spans="1:6">
      <c r="A195" s="5"/>
      <c r="B195" s="5"/>
      <c r="C195" s="5"/>
      <c r="D195" s="6"/>
      <c r="E195" s="7"/>
      <c r="F195" s="7"/>
    </row>
    <row r="196" spans="1:6">
      <c r="A196" s="5"/>
      <c r="B196" s="5"/>
      <c r="C196" s="5"/>
      <c r="D196" s="6"/>
      <c r="E196" s="7"/>
      <c r="F196" s="7"/>
    </row>
    <row r="197" spans="1:6">
      <c r="A197" s="5"/>
      <c r="B197" s="5"/>
      <c r="C197" s="5"/>
      <c r="D197" s="6"/>
      <c r="E197" s="7"/>
      <c r="F197" s="7"/>
    </row>
    <row r="198" spans="1:6">
      <c r="A198" s="5"/>
      <c r="B198" s="5"/>
      <c r="C198" s="5"/>
      <c r="D198" s="6"/>
      <c r="E198" s="7"/>
      <c r="F198" s="7"/>
    </row>
    <row r="199" spans="1:6">
      <c r="A199" s="5"/>
      <c r="B199" s="5"/>
      <c r="C199" s="5"/>
      <c r="D199" s="6"/>
      <c r="E199" s="7"/>
      <c r="F199" s="7"/>
    </row>
    <row r="200" spans="1:6">
      <c r="A200" s="5"/>
      <c r="B200" s="5"/>
      <c r="C200" s="5"/>
      <c r="D200" s="6"/>
      <c r="E200" s="7"/>
      <c r="F200" s="7"/>
    </row>
    <row r="201" spans="1:6">
      <c r="A201" s="5"/>
      <c r="B201" s="5"/>
      <c r="C201" s="5"/>
      <c r="D201" s="6"/>
      <c r="E201" s="7"/>
      <c r="F201" s="7"/>
    </row>
    <row r="202" spans="1:6">
      <c r="A202" s="5"/>
      <c r="B202" s="5"/>
      <c r="C202" s="5"/>
      <c r="D202" s="6"/>
      <c r="E202" s="7"/>
      <c r="F202" s="7"/>
    </row>
    <row r="203" spans="1:6">
      <c r="A203" s="5"/>
      <c r="B203" s="5"/>
      <c r="C203" s="5"/>
      <c r="D203" s="6"/>
      <c r="E203" s="7"/>
      <c r="F203" s="7"/>
    </row>
    <row r="204" spans="1:6">
      <c r="A204" s="5"/>
      <c r="B204" s="5"/>
      <c r="C204" s="5"/>
      <c r="D204" s="6"/>
      <c r="E204" s="7"/>
      <c r="F204" s="7"/>
    </row>
    <row r="205" spans="1:6">
      <c r="A205" s="5"/>
      <c r="B205" s="5"/>
      <c r="C205" s="5"/>
      <c r="D205" s="6"/>
      <c r="E205" s="7"/>
      <c r="F205" s="7"/>
    </row>
    <row r="206" spans="1:6">
      <c r="A206" s="5"/>
      <c r="B206" s="5"/>
      <c r="C206" s="5"/>
      <c r="D206" s="6"/>
      <c r="E206" s="7"/>
      <c r="F206" s="7"/>
    </row>
    <row r="207" spans="1:6">
      <c r="A207" s="5"/>
      <c r="B207" s="5"/>
      <c r="C207" s="5"/>
      <c r="D207" s="6"/>
      <c r="E207" s="7"/>
      <c r="F207" s="7"/>
    </row>
    <row r="208" spans="1:6">
      <c r="A208" s="5"/>
      <c r="B208" s="5"/>
      <c r="C208" s="5"/>
      <c r="D208" s="6"/>
      <c r="E208" s="7"/>
      <c r="F208" s="7"/>
    </row>
    <row r="209" spans="1:6">
      <c r="A209" s="5"/>
      <c r="B209" s="5"/>
      <c r="C209" s="5"/>
      <c r="D209" s="6"/>
      <c r="E209" s="7"/>
      <c r="F209" s="7"/>
    </row>
    <row r="210" spans="1:6">
      <c r="A210" s="5"/>
      <c r="B210" s="5"/>
      <c r="C210" s="5"/>
      <c r="D210" s="6"/>
      <c r="E210" s="7"/>
      <c r="F210" s="7"/>
    </row>
    <row r="211" spans="1:6">
      <c r="A211" s="5"/>
      <c r="B211" s="5"/>
      <c r="C211" s="5"/>
      <c r="D211" s="6"/>
      <c r="E211" s="7"/>
      <c r="F211" s="7"/>
    </row>
    <row r="212" spans="1:6">
      <c r="A212" s="5"/>
      <c r="B212" s="5"/>
      <c r="C212" s="5"/>
      <c r="D212" s="6"/>
      <c r="E212" s="7"/>
      <c r="F212" s="7"/>
    </row>
    <row r="213" spans="1:6">
      <c r="A213" s="5"/>
      <c r="B213" s="5"/>
      <c r="C213" s="5"/>
      <c r="D213" s="6"/>
      <c r="E213" s="7"/>
      <c r="F213" s="7"/>
    </row>
    <row r="214" spans="1:6">
      <c r="A214" s="5"/>
      <c r="B214" s="5"/>
      <c r="C214" s="5"/>
      <c r="D214" s="6"/>
      <c r="E214" s="7"/>
      <c r="F214" s="7"/>
    </row>
    <row r="215" spans="1:6">
      <c r="A215" s="5"/>
      <c r="B215" s="5"/>
      <c r="C215" s="5"/>
      <c r="D215" s="6"/>
      <c r="E215" s="7"/>
      <c r="F215" s="7"/>
    </row>
    <row r="216" spans="1:6">
      <c r="A216" s="5"/>
      <c r="B216" s="5"/>
      <c r="C216" s="5"/>
      <c r="D216" s="6"/>
      <c r="E216" s="7"/>
      <c r="F216" s="7"/>
    </row>
    <row r="217" spans="1:6">
      <c r="A217" s="5"/>
      <c r="B217" s="5"/>
      <c r="C217" s="5"/>
      <c r="D217" s="6"/>
      <c r="E217" s="7"/>
      <c r="F217" s="7"/>
    </row>
    <row r="218" spans="1:6">
      <c r="A218" s="5"/>
      <c r="B218" s="5"/>
      <c r="C218" s="5"/>
      <c r="D218" s="6"/>
      <c r="E218" s="7"/>
      <c r="F218" s="7"/>
    </row>
    <row r="219" spans="1:6">
      <c r="A219" s="5"/>
      <c r="B219" s="5"/>
      <c r="C219" s="5"/>
      <c r="D219" s="6"/>
      <c r="E219" s="7"/>
      <c r="F219" s="7"/>
    </row>
    <row r="220" spans="1:6">
      <c r="A220" s="5"/>
      <c r="B220" s="5"/>
      <c r="C220" s="5"/>
      <c r="D220" s="6"/>
      <c r="E220" s="7"/>
      <c r="F220" s="7"/>
    </row>
    <row r="221" spans="1:6">
      <c r="A221" s="5"/>
      <c r="B221" s="5"/>
      <c r="C221" s="5"/>
      <c r="D221" s="6"/>
      <c r="E221" s="7"/>
      <c r="F221" s="7"/>
    </row>
    <row r="222" spans="1:6">
      <c r="A222" s="5"/>
      <c r="B222" s="5"/>
      <c r="C222" s="5"/>
      <c r="D222" s="6"/>
      <c r="E222" s="7"/>
      <c r="F222" s="7"/>
    </row>
    <row r="223" spans="1:6">
      <c r="A223" s="5"/>
      <c r="B223" s="5"/>
      <c r="C223" s="5"/>
      <c r="D223" s="6"/>
      <c r="E223" s="7"/>
      <c r="F223" s="7"/>
    </row>
    <row r="224" spans="1:6">
      <c r="A224" s="5"/>
      <c r="B224" s="5"/>
      <c r="C224" s="5"/>
      <c r="D224" s="6"/>
      <c r="E224" s="7"/>
      <c r="F224" s="7"/>
    </row>
    <row r="225" spans="1:6">
      <c r="A225" s="5"/>
      <c r="B225" s="5"/>
      <c r="C225" s="5"/>
      <c r="D225" s="6"/>
      <c r="E225" s="7"/>
      <c r="F225" s="7"/>
    </row>
    <row r="226" spans="1:6">
      <c r="A226" s="5"/>
      <c r="B226" s="5"/>
      <c r="C226" s="5"/>
      <c r="D226" s="6"/>
      <c r="E226" s="7"/>
      <c r="F226" s="7"/>
    </row>
    <row r="227" spans="1:6">
      <c r="A227" s="5"/>
      <c r="B227" s="5"/>
      <c r="C227" s="5"/>
      <c r="D227" s="6"/>
      <c r="E227" s="7"/>
      <c r="F227" s="7"/>
    </row>
    <row r="228" spans="1:6">
      <c r="A228" s="5"/>
      <c r="B228" s="5"/>
      <c r="C228" s="5"/>
      <c r="D228" s="6"/>
      <c r="E228" s="7"/>
      <c r="F228" s="7"/>
    </row>
    <row r="229" spans="1:6">
      <c r="A229" s="5"/>
      <c r="B229" s="5"/>
      <c r="C229" s="5"/>
      <c r="D229" s="6"/>
      <c r="E229" s="7"/>
      <c r="F229" s="7"/>
    </row>
    <row r="230" spans="1:6">
      <c r="A230" s="5"/>
      <c r="B230" s="5"/>
      <c r="C230" s="5"/>
      <c r="D230" s="6"/>
      <c r="E230" s="7"/>
      <c r="F230" s="7"/>
    </row>
    <row r="231" spans="1:6">
      <c r="A231" s="5"/>
      <c r="B231" s="5"/>
      <c r="C231" s="5"/>
      <c r="D231" s="6"/>
      <c r="E231" s="7"/>
      <c r="F231" s="7"/>
    </row>
    <row r="232" spans="1:6">
      <c r="A232" s="5"/>
      <c r="B232" s="5"/>
      <c r="C232" s="5"/>
      <c r="D232" s="6"/>
      <c r="E232" s="7"/>
      <c r="F232" s="7"/>
    </row>
    <row r="233" spans="1:6">
      <c r="A233" s="5"/>
      <c r="B233" s="5"/>
      <c r="C233" s="5"/>
      <c r="D233" s="6"/>
      <c r="E233" s="7"/>
      <c r="F233" s="7"/>
    </row>
    <row r="234" spans="1:6">
      <c r="A234" s="5"/>
      <c r="B234" s="5"/>
      <c r="C234" s="5"/>
      <c r="D234" s="6"/>
      <c r="E234" s="7"/>
      <c r="F234" s="7"/>
    </row>
    <row r="235" spans="1:6">
      <c r="A235" s="5"/>
      <c r="B235" s="5"/>
      <c r="C235" s="5"/>
      <c r="D235" s="6"/>
      <c r="E235" s="7"/>
      <c r="F235" s="7"/>
    </row>
    <row r="236" spans="1:6">
      <c r="A236" s="5"/>
      <c r="B236" s="5"/>
      <c r="C236" s="5"/>
      <c r="D236" s="6"/>
      <c r="E236" s="7"/>
      <c r="F236" s="7"/>
    </row>
    <row r="237" spans="1:6">
      <c r="A237" s="5"/>
      <c r="B237" s="5"/>
      <c r="C237" s="5"/>
      <c r="D237" s="6"/>
      <c r="E237" s="7"/>
      <c r="F237" s="7"/>
    </row>
    <row r="238" spans="1:6">
      <c r="A238" s="5"/>
      <c r="B238" s="5"/>
      <c r="C238" s="5"/>
      <c r="D238" s="6"/>
      <c r="E238" s="7"/>
      <c r="F238" s="7"/>
    </row>
    <row r="239" spans="1:6">
      <c r="A239" s="5"/>
      <c r="B239" s="5"/>
      <c r="C239" s="5"/>
      <c r="D239" s="6"/>
      <c r="E239" s="7"/>
      <c r="F239" s="7"/>
    </row>
    <row r="240" spans="1:6">
      <c r="A240" s="5"/>
      <c r="B240" s="5"/>
      <c r="C240" s="5"/>
      <c r="D240" s="6"/>
      <c r="E240" s="7"/>
      <c r="F240" s="7"/>
    </row>
    <row r="241" spans="1:6">
      <c r="A241" s="5"/>
      <c r="B241" s="5"/>
      <c r="C241" s="5"/>
      <c r="D241" s="6"/>
      <c r="E241" s="7"/>
      <c r="F241" s="7"/>
    </row>
    <row r="242" spans="1:6">
      <c r="A242" s="5"/>
      <c r="B242" s="5"/>
      <c r="C242" s="5"/>
      <c r="D242" s="6"/>
      <c r="E242" s="7"/>
      <c r="F242" s="7"/>
    </row>
    <row r="243" spans="1:6">
      <c r="A243" s="5"/>
      <c r="B243" s="5"/>
      <c r="C243" s="5"/>
      <c r="D243" s="6"/>
      <c r="E243" s="7"/>
      <c r="F243" s="7"/>
    </row>
    <row r="244" spans="1:6">
      <c r="A244" s="5"/>
      <c r="B244" s="5"/>
      <c r="C244" s="5"/>
      <c r="D244" s="6"/>
      <c r="E244" s="7"/>
      <c r="F244" s="7"/>
    </row>
    <row r="245" spans="1:6">
      <c r="A245" s="5"/>
      <c r="B245" s="5"/>
      <c r="C245" s="5"/>
      <c r="D245" s="6"/>
      <c r="E245" s="7"/>
      <c r="F245" s="7"/>
    </row>
    <row r="246" spans="1:6">
      <c r="A246" s="5"/>
      <c r="B246" s="5"/>
      <c r="C246" s="5"/>
      <c r="D246" s="6"/>
      <c r="E246" s="7"/>
      <c r="F246" s="7"/>
    </row>
    <row r="247" spans="1:6">
      <c r="A247" s="5"/>
      <c r="B247" s="5"/>
      <c r="C247" s="5"/>
      <c r="D247" s="6"/>
      <c r="E247" s="7"/>
      <c r="F247" s="7"/>
    </row>
    <row r="248" spans="1:6">
      <c r="A248" s="5"/>
      <c r="B248" s="5"/>
      <c r="C248" s="5"/>
      <c r="D248" s="6"/>
      <c r="E248" s="7"/>
      <c r="F248" s="7"/>
    </row>
    <row r="249" spans="1:6">
      <c r="A249" s="5"/>
      <c r="B249" s="5"/>
      <c r="C249" s="5"/>
      <c r="D249" s="6"/>
      <c r="E249" s="7"/>
      <c r="F249" s="7"/>
    </row>
    <row r="250" spans="1:6">
      <c r="A250" s="5"/>
      <c r="B250" s="5"/>
      <c r="C250" s="5"/>
      <c r="D250" s="6"/>
      <c r="E250" s="7"/>
      <c r="F250" s="7"/>
    </row>
    <row r="251" spans="1:6">
      <c r="A251" s="5"/>
      <c r="B251" s="5"/>
      <c r="C251" s="5"/>
      <c r="D251" s="6"/>
      <c r="E251" s="7"/>
      <c r="F251" s="7"/>
    </row>
    <row r="252" spans="1:6">
      <c r="A252" s="5"/>
      <c r="B252" s="5"/>
      <c r="C252" s="5"/>
      <c r="D252" s="6"/>
      <c r="E252" s="7"/>
      <c r="F252" s="7"/>
    </row>
    <row r="253" spans="1:6">
      <c r="A253" s="5"/>
      <c r="B253" s="5"/>
      <c r="C253" s="5"/>
      <c r="D253" s="6"/>
      <c r="E253" s="7"/>
      <c r="F253" s="7"/>
    </row>
    <row r="254" spans="1:6">
      <c r="A254" s="5"/>
      <c r="B254" s="5"/>
      <c r="C254" s="5"/>
      <c r="D254" s="6"/>
      <c r="E254" s="7"/>
      <c r="F254" s="7"/>
    </row>
    <row r="255" spans="1:6">
      <c r="A255" s="5"/>
      <c r="B255" s="5"/>
      <c r="C255" s="5"/>
      <c r="D255" s="6"/>
      <c r="E255" s="7"/>
      <c r="F255" s="7"/>
    </row>
    <row r="256" spans="1:6">
      <c r="A256" s="5"/>
      <c r="B256" s="5"/>
      <c r="C256" s="5"/>
      <c r="D256" s="6"/>
      <c r="E256" s="7"/>
      <c r="F256" s="7"/>
    </row>
    <row r="257" spans="1:6">
      <c r="A257" s="5"/>
      <c r="B257" s="5"/>
      <c r="C257" s="5"/>
      <c r="D257" s="6"/>
      <c r="E257" s="7"/>
      <c r="F257" s="7"/>
    </row>
    <row r="258" spans="1:6">
      <c r="A258" s="5"/>
      <c r="B258" s="5"/>
      <c r="C258" s="5"/>
      <c r="D258" s="6"/>
      <c r="E258" s="7"/>
      <c r="F258" s="7"/>
    </row>
    <row r="259" spans="1:6">
      <c r="A259" s="5"/>
      <c r="B259" s="5"/>
      <c r="C259" s="5"/>
      <c r="D259" s="6"/>
      <c r="E259" s="7"/>
      <c r="F259" s="7"/>
    </row>
    <row r="260" spans="1:6">
      <c r="A260" s="5"/>
      <c r="B260" s="5"/>
      <c r="C260" s="5"/>
      <c r="D260" s="6"/>
      <c r="E260" s="7"/>
      <c r="F260" s="7"/>
    </row>
  </sheetData>
  <mergeCells count="11">
    <mergeCell ref="C103:D103"/>
    <mergeCell ref="C105:D105"/>
    <mergeCell ref="C106:D106"/>
    <mergeCell ref="B1:B4"/>
    <mergeCell ref="E2:F3"/>
    <mergeCell ref="D2:D3"/>
    <mergeCell ref="A5:F5"/>
    <mergeCell ref="A7:F7"/>
    <mergeCell ref="A10:F10"/>
    <mergeCell ref="A9:F9"/>
    <mergeCell ref="A101:B101"/>
  </mergeCells>
  <phoneticPr fontId="2" type="noConversion"/>
  <printOptions horizontalCentered="1"/>
  <pageMargins left="0.35433070866141736" right="0.23622047244094491" top="0.35433070866141736" bottom="0.59055118110236227" header="0.15748031496062992" footer="0.39370078740157483"/>
  <pageSetup scale="82" fitToHeight="0" orientation="portrait" r:id="rId1"/>
  <headerFooter alignWithMargins="0">
    <oddFooter>&amp;CPágina &amp;P&amp;  de &amp;N &amp; , &amp;A</oddFooter>
  </headerFooter>
  <rowBreaks count="1" manualBreakCount="1">
    <brk id="5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D59"/>
  <sheetViews>
    <sheetView view="pageBreakPreview" zoomScaleNormal="100" zoomScaleSheetLayoutView="100" workbookViewId="0">
      <selection activeCell="B11" sqref="B11"/>
    </sheetView>
  </sheetViews>
  <sheetFormatPr baseColWidth="10" defaultColWidth="11.453125" defaultRowHeight="12.5"/>
  <cols>
    <col min="1" max="1" width="12.6328125" style="10" customWidth="1"/>
    <col min="2" max="2" width="125.6328125" style="1" customWidth="1"/>
    <col min="3" max="16384" width="11.453125" style="1"/>
  </cols>
  <sheetData>
    <row r="1" spans="1:4" ht="33" customHeight="1">
      <c r="A1" s="28"/>
      <c r="B1" s="106" t="s">
        <v>193</v>
      </c>
      <c r="D1" s="30" t="str">
        <f>"ESP"&amp;MID('Catálogo CAT-M-CA-024-24'!E2,4,12)</f>
        <v>ESP-M-CA-024-24</v>
      </c>
    </row>
    <row r="2" spans="1:4" ht="33" customHeight="1" thickBot="1">
      <c r="A2" s="28"/>
      <c r="B2" s="106"/>
    </row>
    <row r="3" spans="1:4" ht="35.4" customHeight="1" thickBot="1">
      <c r="A3" s="98" t="s">
        <v>142</v>
      </c>
      <c r="B3" s="99"/>
    </row>
    <row r="4" spans="1:4" ht="6" customHeight="1">
      <c r="A4" s="2"/>
      <c r="B4" s="13"/>
    </row>
    <row r="5" spans="1:4" ht="15" customHeight="1">
      <c r="A5" s="102" t="s">
        <v>4</v>
      </c>
      <c r="B5" s="102"/>
    </row>
    <row r="6" spans="1:4" ht="6" customHeight="1">
      <c r="A6" s="11"/>
      <c r="B6" s="11"/>
    </row>
    <row r="7" spans="1:4" s="3" customFormat="1" ht="12.75" customHeight="1">
      <c r="A7" s="15"/>
      <c r="B7" s="15"/>
    </row>
    <row r="8" spans="1:4" s="3" customFormat="1" ht="6" customHeight="1">
      <c r="A8" s="11"/>
      <c r="B8" s="12"/>
    </row>
    <row r="9" spans="1:4" customFormat="1" ht="15.5">
      <c r="A9" s="102" t="s">
        <v>81</v>
      </c>
      <c r="B9" s="102"/>
    </row>
    <row r="10" spans="1:4" customFormat="1" ht="6" customHeight="1">
      <c r="A10" s="58"/>
      <c r="B10" s="59"/>
    </row>
    <row r="11" spans="1:4" customFormat="1" ht="114">
      <c r="A11" s="60" t="s">
        <v>82</v>
      </c>
      <c r="B11" s="61" t="s">
        <v>186</v>
      </c>
    </row>
    <row r="12" spans="1:4" customFormat="1">
      <c r="A12" s="60"/>
      <c r="B12" s="89" t="s">
        <v>183</v>
      </c>
    </row>
    <row r="13" spans="1:4" customFormat="1">
      <c r="A13" s="60"/>
      <c r="B13" s="90" t="s">
        <v>184</v>
      </c>
    </row>
    <row r="14" spans="1:4" customFormat="1" ht="53.4" customHeight="1">
      <c r="A14" s="60" t="s">
        <v>83</v>
      </c>
      <c r="B14" s="61" t="s">
        <v>116</v>
      </c>
    </row>
    <row r="15" spans="1:4" customFormat="1" ht="63.5">
      <c r="A15" s="57" t="s">
        <v>182</v>
      </c>
      <c r="B15" s="61" t="s">
        <v>84</v>
      </c>
    </row>
    <row r="16" spans="1:4" customFormat="1" ht="138">
      <c r="A16" s="57" t="s">
        <v>85</v>
      </c>
      <c r="B16" s="61" t="s">
        <v>86</v>
      </c>
    </row>
    <row r="17" spans="1:2" customFormat="1" ht="101.5">
      <c r="A17" s="57" t="s">
        <v>85</v>
      </c>
      <c r="B17" s="61" t="s">
        <v>132</v>
      </c>
    </row>
    <row r="18" spans="1:2" customFormat="1" ht="63.5">
      <c r="A18" s="57" t="s">
        <v>87</v>
      </c>
      <c r="B18" s="61" t="s">
        <v>88</v>
      </c>
    </row>
    <row r="19" spans="1:2" customFormat="1" ht="50">
      <c r="A19" s="57" t="s">
        <v>89</v>
      </c>
      <c r="B19" s="61" t="s">
        <v>90</v>
      </c>
    </row>
    <row r="20" spans="1:2" customFormat="1" ht="88.5">
      <c r="A20" s="57" t="s">
        <v>91</v>
      </c>
      <c r="B20" s="61" t="s">
        <v>133</v>
      </c>
    </row>
    <row r="21" spans="1:2" customFormat="1">
      <c r="A21" s="57"/>
      <c r="B21" s="61"/>
    </row>
    <row r="22" spans="1:2" customFormat="1">
      <c r="A22" s="57"/>
      <c r="B22" s="62"/>
    </row>
    <row r="23" spans="1:2">
      <c r="A23" s="63"/>
      <c r="B23" s="64"/>
    </row>
    <row r="24" spans="1:2" ht="15.5">
      <c r="A24" s="105" t="s">
        <v>95</v>
      </c>
      <c r="B24" s="105"/>
    </row>
    <row r="25" spans="1:2">
      <c r="A25" s="65"/>
      <c r="B25" s="66"/>
    </row>
    <row r="26" spans="1:2" ht="69">
      <c r="A26" s="58" t="s">
        <v>92</v>
      </c>
      <c r="B26" s="66" t="s">
        <v>164</v>
      </c>
    </row>
    <row r="27" spans="1:2">
      <c r="A27" s="67"/>
    </row>
    <row r="28" spans="1:2" ht="23">
      <c r="A28" s="58" t="s">
        <v>93</v>
      </c>
      <c r="B28" s="66" t="s">
        <v>191</v>
      </c>
    </row>
    <row r="29" spans="1:2">
      <c r="A29" s="58"/>
      <c r="B29" s="22"/>
    </row>
    <row r="30" spans="1:2" ht="46">
      <c r="A30" s="58" t="s">
        <v>94</v>
      </c>
      <c r="B30" s="68" t="s">
        <v>163</v>
      </c>
    </row>
    <row r="31" spans="1:2">
      <c r="A31" s="58"/>
      <c r="B31" s="69"/>
    </row>
    <row r="32" spans="1:2" ht="34.5">
      <c r="A32" s="58" t="s">
        <v>96</v>
      </c>
      <c r="B32" s="66" t="s">
        <v>187</v>
      </c>
    </row>
    <row r="33" spans="1:2">
      <c r="A33" s="58"/>
      <c r="B33" s="69"/>
    </row>
    <row r="34" spans="1:2" ht="57.5">
      <c r="A34" s="70" t="s">
        <v>97</v>
      </c>
      <c r="B34" s="66" t="s">
        <v>165</v>
      </c>
    </row>
    <row r="35" spans="1:2">
      <c r="A35" s="70"/>
      <c r="B35" s="66"/>
    </row>
    <row r="36" spans="1:2" ht="57.5">
      <c r="A36" s="71" t="s">
        <v>98</v>
      </c>
      <c r="B36" s="66" t="s">
        <v>172</v>
      </c>
    </row>
    <row r="37" spans="1:2">
      <c r="A37" s="71"/>
      <c r="B37" s="66"/>
    </row>
    <row r="38" spans="1:2" ht="34.5">
      <c r="A38" s="71" t="s">
        <v>99</v>
      </c>
      <c r="B38" s="66" t="s">
        <v>166</v>
      </c>
    </row>
    <row r="39" spans="1:2">
      <c r="A39" s="71"/>
      <c r="B39" s="66"/>
    </row>
    <row r="40" spans="1:2" ht="23">
      <c r="A40" s="71" t="s">
        <v>100</v>
      </c>
      <c r="B40" s="66" t="s">
        <v>167</v>
      </c>
    </row>
    <row r="41" spans="1:2">
      <c r="A41" s="72"/>
      <c r="B41" s="66"/>
    </row>
    <row r="42" spans="1:2" ht="34.5">
      <c r="A42" s="73" t="s">
        <v>101</v>
      </c>
      <c r="B42" s="66" t="s">
        <v>168</v>
      </c>
    </row>
    <row r="43" spans="1:2">
      <c r="A43" s="74"/>
      <c r="B43" s="66"/>
    </row>
    <row r="44" spans="1:2" ht="23">
      <c r="A44" s="58" t="s">
        <v>102</v>
      </c>
      <c r="B44" s="66" t="s">
        <v>169</v>
      </c>
    </row>
    <row r="45" spans="1:2">
      <c r="A45" s="58"/>
      <c r="B45" s="74"/>
    </row>
    <row r="46" spans="1:2" ht="46">
      <c r="A46" s="73" t="s">
        <v>103</v>
      </c>
      <c r="B46" s="66" t="s">
        <v>180</v>
      </c>
    </row>
    <row r="47" spans="1:2">
      <c r="A47" s="58"/>
      <c r="B47" s="66"/>
    </row>
    <row r="48" spans="1:2" ht="23">
      <c r="A48" s="73" t="s">
        <v>104</v>
      </c>
      <c r="B48" s="66" t="s">
        <v>189</v>
      </c>
    </row>
    <row r="49" spans="1:2">
      <c r="A49" s="75"/>
      <c r="B49" s="66"/>
    </row>
    <row r="50" spans="1:2">
      <c r="A50" s="58" t="s">
        <v>105</v>
      </c>
      <c r="B50" s="66" t="s">
        <v>171</v>
      </c>
    </row>
    <row r="51" spans="1:2">
      <c r="A51" s="72"/>
      <c r="B51" s="66"/>
    </row>
    <row r="52" spans="1:2" ht="23">
      <c r="A52" s="73" t="s">
        <v>106</v>
      </c>
      <c r="B52" s="91" t="s">
        <v>188</v>
      </c>
    </row>
    <row r="53" spans="1:2">
      <c r="A53" s="76"/>
      <c r="B53" s="77"/>
    </row>
    <row r="54" spans="1:2" ht="23">
      <c r="A54" s="73" t="s">
        <v>107</v>
      </c>
      <c r="B54" s="68" t="s">
        <v>134</v>
      </c>
    </row>
    <row r="55" spans="1:2">
      <c r="A55" s="73"/>
      <c r="B55" s="68"/>
    </row>
    <row r="56" spans="1:2" ht="40.5" customHeight="1">
      <c r="A56" s="73" t="s">
        <v>108</v>
      </c>
      <c r="B56" s="78" t="s">
        <v>109</v>
      </c>
    </row>
    <row r="57" spans="1:2">
      <c r="A57" s="57"/>
      <c r="B57" s="80"/>
    </row>
    <row r="58" spans="1:2" ht="34.5">
      <c r="A58" s="73" t="s">
        <v>110</v>
      </c>
      <c r="B58" s="78" t="s">
        <v>170</v>
      </c>
    </row>
    <row r="59" spans="1:2">
      <c r="A59" s="79"/>
      <c r="B59" s="79"/>
    </row>
  </sheetData>
  <mergeCells count="5">
    <mergeCell ref="A24:B24"/>
    <mergeCell ref="B1:B2"/>
    <mergeCell ref="A5:B5"/>
    <mergeCell ref="A3:B3"/>
    <mergeCell ref="A9:B9"/>
  </mergeCells>
  <phoneticPr fontId="5" type="noConversion"/>
  <pageMargins left="0.35433070866141736" right="0.23622047244094491" top="0.35433070866141736" bottom="0.59055118110236227" header="0.15748031496062992" footer="0.39370078740157483"/>
  <pageSetup paperSize="243" scale="73" fitToWidth="0" fitToHeight="0" orientation="portrait" r:id="rId1"/>
  <headerFooter alignWithMargins="0">
    <oddFooter>&amp;CPágina &amp;P&amp;  de &amp;N &amp; , E&amp;A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B37"/>
  <sheetViews>
    <sheetView view="pageBreakPreview" zoomScaleNormal="100" zoomScaleSheetLayoutView="100" workbookViewId="0">
      <selection activeCell="B9" sqref="B9"/>
    </sheetView>
  </sheetViews>
  <sheetFormatPr baseColWidth="10" defaultColWidth="11.453125" defaultRowHeight="12.5"/>
  <cols>
    <col min="1" max="1" width="14.08984375" style="10" customWidth="1"/>
    <col min="2" max="2" width="124.453125" style="1" customWidth="1"/>
    <col min="3" max="16384" width="11.453125" style="1"/>
  </cols>
  <sheetData>
    <row r="1" spans="1:2" ht="33" customHeight="1">
      <c r="A1" s="28"/>
      <c r="B1" s="106" t="s">
        <v>192</v>
      </c>
    </row>
    <row r="2" spans="1:2" ht="33" customHeight="1" thickBot="1">
      <c r="A2" s="28"/>
      <c r="B2" s="106"/>
    </row>
    <row r="3" spans="1:2" ht="35.4" customHeight="1" thickBot="1">
      <c r="A3" s="98" t="s">
        <v>142</v>
      </c>
      <c r="B3" s="99"/>
    </row>
    <row r="4" spans="1:2" ht="6" customHeight="1">
      <c r="A4" s="2"/>
      <c r="B4" s="13"/>
    </row>
    <row r="5" spans="1:2" ht="15" customHeight="1">
      <c r="A5" s="102" t="s">
        <v>143</v>
      </c>
      <c r="B5" s="102"/>
    </row>
    <row r="6" spans="1:2" ht="6" customHeight="1">
      <c r="A6" s="11"/>
      <c r="B6" s="11"/>
    </row>
    <row r="7" spans="1:2" s="3" customFormat="1" ht="12.75" customHeight="1">
      <c r="A7" s="15"/>
      <c r="B7" s="15"/>
    </row>
    <row r="8" spans="1:2" s="3" customFormat="1" ht="3.75" customHeight="1">
      <c r="A8" s="11"/>
      <c r="B8" s="12"/>
    </row>
    <row r="9" spans="1:2" ht="41.25" customHeight="1">
      <c r="A9" s="84" t="s">
        <v>15</v>
      </c>
      <c r="B9" s="80" t="s">
        <v>145</v>
      </c>
    </row>
    <row r="10" spans="1:2" ht="13">
      <c r="A10" s="84" t="s">
        <v>16</v>
      </c>
      <c r="B10" s="80" t="s">
        <v>12</v>
      </c>
    </row>
    <row r="11" spans="1:2" ht="26">
      <c r="A11" s="84" t="s">
        <v>17</v>
      </c>
      <c r="B11" s="85" t="s">
        <v>162</v>
      </c>
    </row>
    <row r="12" spans="1:2" ht="75" customHeight="1">
      <c r="A12" s="84" t="s">
        <v>18</v>
      </c>
      <c r="B12" s="80" t="s">
        <v>146</v>
      </c>
    </row>
    <row r="13" spans="1:2" ht="42" customHeight="1">
      <c r="A13" s="84" t="s">
        <v>19</v>
      </c>
      <c r="B13" s="80" t="s">
        <v>144</v>
      </c>
    </row>
    <row r="14" spans="1:2" ht="37.5" customHeight="1">
      <c r="A14" s="84" t="s">
        <v>20</v>
      </c>
      <c r="B14" s="80" t="s">
        <v>153</v>
      </c>
    </row>
    <row r="15" spans="1:2" ht="5.15" customHeight="1">
      <c r="A15" s="84"/>
      <c r="B15" s="80"/>
    </row>
    <row r="16" spans="1:2" ht="26">
      <c r="A16" s="84" t="s">
        <v>21</v>
      </c>
      <c r="B16" s="85" t="s">
        <v>190</v>
      </c>
    </row>
    <row r="17" spans="1:2" ht="25">
      <c r="A17" s="84" t="s">
        <v>22</v>
      </c>
      <c r="B17" s="80" t="s">
        <v>152</v>
      </c>
    </row>
    <row r="18" spans="1:2" ht="52.5" customHeight="1">
      <c r="A18" s="84" t="s">
        <v>23</v>
      </c>
      <c r="B18" s="80" t="s">
        <v>13</v>
      </c>
    </row>
    <row r="19" spans="1:2" ht="80.25" customHeight="1">
      <c r="A19" s="84" t="s">
        <v>24</v>
      </c>
      <c r="B19" s="80" t="s">
        <v>148</v>
      </c>
    </row>
    <row r="20" spans="1:2" ht="26">
      <c r="A20" s="84" t="s">
        <v>25</v>
      </c>
      <c r="B20" s="85" t="s">
        <v>147</v>
      </c>
    </row>
    <row r="21" spans="1:2" ht="62.5">
      <c r="A21" s="84" t="s">
        <v>26</v>
      </c>
      <c r="B21" s="80" t="s">
        <v>154</v>
      </c>
    </row>
    <row r="22" spans="1:2" ht="25.5">
      <c r="A22" s="84" t="s">
        <v>27</v>
      </c>
      <c r="B22" s="80" t="s">
        <v>161</v>
      </c>
    </row>
    <row r="23" spans="1:2" ht="13">
      <c r="A23" s="83"/>
      <c r="B23" s="81" t="s">
        <v>155</v>
      </c>
    </row>
    <row r="24" spans="1:2" ht="13">
      <c r="A24" s="83"/>
      <c r="B24" s="81" t="s">
        <v>156</v>
      </c>
    </row>
    <row r="25" spans="1:2" ht="25">
      <c r="A25" s="83"/>
      <c r="B25" s="81" t="s">
        <v>157</v>
      </c>
    </row>
    <row r="26" spans="1:2" ht="13">
      <c r="A26" s="83"/>
      <c r="B26" s="81" t="s">
        <v>135</v>
      </c>
    </row>
    <row r="27" spans="1:2" ht="13">
      <c r="A27" s="83"/>
      <c r="B27" s="82" t="s">
        <v>136</v>
      </c>
    </row>
    <row r="28" spans="1:2" ht="13">
      <c r="A28" s="83"/>
      <c r="B28" s="82" t="s">
        <v>137</v>
      </c>
    </row>
    <row r="29" spans="1:2" ht="13">
      <c r="A29" s="83"/>
      <c r="B29" s="82" t="s">
        <v>138</v>
      </c>
    </row>
    <row r="30" spans="1:2" ht="13">
      <c r="A30" s="83"/>
      <c r="B30" s="82" t="s">
        <v>158</v>
      </c>
    </row>
    <row r="31" spans="1:2" ht="13">
      <c r="A31" s="83"/>
      <c r="B31" s="82" t="s">
        <v>159</v>
      </c>
    </row>
    <row r="32" spans="1:2" ht="37.5">
      <c r="A32" s="83" t="s">
        <v>28</v>
      </c>
      <c r="B32" s="80" t="s">
        <v>150</v>
      </c>
    </row>
    <row r="33" spans="1:2" ht="25">
      <c r="A33" s="84" t="s">
        <v>29</v>
      </c>
      <c r="B33" s="80" t="s">
        <v>149</v>
      </c>
    </row>
    <row r="34" spans="1:2" ht="25">
      <c r="A34" s="84" t="s">
        <v>30</v>
      </c>
      <c r="B34" s="80" t="s">
        <v>151</v>
      </c>
    </row>
    <row r="35" spans="1:2" ht="24.75" customHeight="1">
      <c r="A35" s="84" t="s">
        <v>31</v>
      </c>
      <c r="B35" s="80" t="s">
        <v>14</v>
      </c>
    </row>
    <row r="36" spans="1:2" ht="50">
      <c r="A36" s="84" t="s">
        <v>32</v>
      </c>
      <c r="B36" s="80" t="s">
        <v>160</v>
      </c>
    </row>
    <row r="37" spans="1:2" ht="13">
      <c r="A37" s="84"/>
      <c r="B37" s="80"/>
    </row>
  </sheetData>
  <mergeCells count="3">
    <mergeCell ref="B1:B2"/>
    <mergeCell ref="A3:B3"/>
    <mergeCell ref="A5:B5"/>
  </mergeCells>
  <pageMargins left="0.35433070866141736" right="0.23622047244094491" top="0.35433070866141736" bottom="0.59055118110236227" header="0.15748031496062992" footer="0.39370078740157483"/>
  <pageSetup scale="73" fitToHeight="0" orientation="portrait" r:id="rId1"/>
  <headerFooter alignWithMargins="0">
    <oddFooter>&amp;CPágina &amp;P&amp;  de &amp;N &amp; , &amp;A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20</vt:i4>
      </vt:variant>
    </vt:vector>
  </HeadingPairs>
  <TitlesOfParts>
    <vt:vector size="23" baseType="lpstr">
      <vt:lpstr>Catálogo CAT-M-CA-024-24</vt:lpstr>
      <vt:lpstr>specificaciones ESP-M-CA-024-24</vt:lpstr>
      <vt:lpstr>Notas ESP-M-CA-024-24</vt:lpstr>
      <vt:lpstr>'Catálogo CAT-M-CA-024-24'!A</vt:lpstr>
      <vt:lpstr>'specificaciones ESP-M-CA-024-24'!A</vt:lpstr>
      <vt:lpstr>'Catálogo CAT-M-CA-024-24'!Área_de_impresión</vt:lpstr>
      <vt:lpstr>'Notas ESP-M-CA-024-24'!Área_de_impresión</vt:lpstr>
      <vt:lpstr>'specificaciones ESP-M-CA-024-24'!Área_de_impresión</vt:lpstr>
      <vt:lpstr>'specificaciones ESP-M-CA-024-24'!B</vt:lpstr>
      <vt:lpstr>'specificaciones ESP-M-CA-024-24'!d</vt:lpstr>
      <vt:lpstr>'Catálogo CAT-M-CA-024-24'!e</vt:lpstr>
      <vt:lpstr>'specificaciones ESP-M-CA-024-24'!e</vt:lpstr>
      <vt:lpstr>'specificaciones ESP-M-CA-024-24'!G</vt:lpstr>
      <vt:lpstr>'specificaciones ESP-M-CA-024-24'!H</vt:lpstr>
      <vt:lpstr>'Catálogo CAT-M-CA-024-24'!Print_Area</vt:lpstr>
      <vt:lpstr>'Notas ESP-M-CA-024-24'!Print_Area</vt:lpstr>
      <vt:lpstr>'specificaciones ESP-M-CA-024-24'!Print_Area</vt:lpstr>
      <vt:lpstr>'Catálogo CAT-M-CA-024-24'!Print_Titles</vt:lpstr>
      <vt:lpstr>'Notas ESP-M-CA-024-24'!Print_Titles</vt:lpstr>
      <vt:lpstr>'specificaciones ESP-M-CA-024-24'!Print_Titles</vt:lpstr>
      <vt:lpstr>'Catálogo CAT-M-CA-024-24'!Títulos_a_imprimir</vt:lpstr>
      <vt:lpstr>'Notas ESP-M-CA-024-24'!Títulos_a_imprimir</vt:lpstr>
      <vt:lpstr>'specificaciones ESP-M-CA-024-24'!Títulos_a_imprimir</vt:lpstr>
    </vt:vector>
  </TitlesOfParts>
  <Company>P.J.F.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CINTHYA POBLETE RAMIREZ</cp:lastModifiedBy>
  <cp:lastPrinted>2024-03-29T18:04:34Z</cp:lastPrinted>
  <dcterms:created xsi:type="dcterms:W3CDTF">2004-04-05T19:11:30Z</dcterms:created>
  <dcterms:modified xsi:type="dcterms:W3CDTF">2024-04-12T03:28:38Z</dcterms:modified>
</cp:coreProperties>
</file>