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heckCompatibility="1" defaultThemeVersion="124226"/>
  <mc:AlternateContent xmlns:mc="http://schemas.openxmlformats.org/markup-compatibility/2006">
    <mc:Choice Requires="x15">
      <x15ac:absPath xmlns:x15ac="http://schemas.microsoft.com/office/spreadsheetml/2010/11/ac" url="D:\Usuarios\CPoblete\Downloads\"/>
    </mc:Choice>
  </mc:AlternateContent>
  <xr:revisionPtr revIDLastSave="0" documentId="13_ncr:1_{4BCCDE75-9582-4194-AB9E-31EBC3F4174F}" xr6:coauthVersionLast="47" xr6:coauthVersionMax="47" xr10:uidLastSave="{00000000-0000-0000-0000-000000000000}"/>
  <bookViews>
    <workbookView xWindow="-110" yWindow="-110" windowWidth="19420" windowHeight="10300" tabRatio="764" activeTab="2" xr2:uid="{00000000-000D-0000-FFFF-FFFF00000000}"/>
  </bookViews>
  <sheets>
    <sheet name="Catálogo CAT-M-AG-024-24" sheetId="12" r:id="rId1"/>
    <sheet name="specificaciones ESP-M-AG-024-24" sheetId="9" r:id="rId2"/>
    <sheet name="Notas ESP-M-AG-024-24" sheetId="13" r:id="rId3"/>
  </sheets>
  <definedNames>
    <definedName name="A" localSheetId="0">'Catálogo CAT-M-AG-024-24'!$1:$11</definedName>
    <definedName name="A" localSheetId="1">'specificaciones ESP-M-AG-024-24'!$A$1:$B$84</definedName>
    <definedName name="_xlnm.Print_Area" localSheetId="0">'Catálogo CAT-M-AG-024-24'!$A$1:$F$234</definedName>
    <definedName name="_xlnm.Print_Area" localSheetId="2">'Notas ESP-M-AG-024-24'!$A$1:$B$36</definedName>
    <definedName name="_xlnm.Print_Area" localSheetId="1">'specificaciones ESP-M-AG-024-24'!$A$1:$B$84</definedName>
    <definedName name="B" localSheetId="1">'specificaciones ESP-M-AG-024-24'!$1:$6</definedName>
    <definedName name="d" localSheetId="1">'specificaciones ESP-M-AG-024-24'!$A$1:$B$84</definedName>
    <definedName name="e" localSheetId="0">'Catálogo CAT-M-AG-024-24'!$1:$11</definedName>
    <definedName name="e" localSheetId="1">'specificaciones ESP-M-AG-024-24'!$1:$7</definedName>
    <definedName name="G" localSheetId="1">'specificaciones ESP-M-AG-024-24'!$A$1:$B$83</definedName>
    <definedName name="H" localSheetId="1">'specificaciones ESP-M-AG-024-24'!$1:$7</definedName>
    <definedName name="Print_Area" localSheetId="0">'Catálogo CAT-M-AG-024-24'!$A$1:$F$233</definedName>
    <definedName name="Print_Area" localSheetId="2">'Notas ESP-M-AG-024-24'!$A$1:$B$59</definedName>
    <definedName name="Print_Area" localSheetId="1">'specificaciones ESP-M-AG-024-24'!$A$1:$B$83</definedName>
    <definedName name="Print_Titles" localSheetId="0">'Catálogo CAT-M-AG-024-24'!$1:$11</definedName>
    <definedName name="Print_Titles" localSheetId="2">'Notas ESP-M-AG-024-24'!$1:$7</definedName>
    <definedName name="Print_Titles" localSheetId="1">'specificaciones ESP-M-AG-024-24'!$1:$7</definedName>
    <definedName name="_xlnm.Print_Titles" localSheetId="0">'Catálogo CAT-M-AG-024-24'!$1:$11</definedName>
    <definedName name="_xlnm.Print_Titles" localSheetId="2">'Notas ESP-M-AG-024-24'!$1:$7</definedName>
    <definedName name="_xlnm.Print_Titles" localSheetId="1">'specificaciones ESP-M-AG-024-24'!$1:$7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 i="12" l="1"/>
  <c r="H3" i="12"/>
  <c r="D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DGAJ</author>
  </authors>
  <commentList>
    <comment ref="B65" authorId="0" shapeId="0" xr:uid="{8D698D08-1BE6-420E-9945-5C94AA131125}">
      <text>
        <r>
          <rPr>
            <b/>
            <sz val="9"/>
            <color rgb="FF000000"/>
            <rFont val="Tahoma"/>
            <family val="2"/>
          </rPr>
          <t>DGAJ:</t>
        </r>
        <r>
          <rPr>
            <sz val="9"/>
            <color rgb="FF000000"/>
            <rFont val="Tahoma"/>
            <family val="2"/>
          </rPr>
          <t xml:space="preserve">
</t>
        </r>
        <r>
          <rPr>
            <sz val="9"/>
            <color rgb="FF000000"/>
            <rFont val="Tahoma"/>
            <family val="2"/>
          </rPr>
          <t xml:space="preserve">DGAJ:
</t>
        </r>
        <r>
          <rPr>
            <sz val="9"/>
            <color rgb="FF000000"/>
            <rFont val="Tahoma"/>
            <family val="2"/>
          </rPr>
          <t>Favor de integrar la justificación de la marca Aspen y el modelo que se indica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DGAJ</author>
  </authors>
  <commentList>
    <comment ref="B50" authorId="0" shapeId="0" xr:uid="{1ACF173A-6C34-4886-AE76-7F70121FF4D9}">
      <text>
        <r>
          <rPr>
            <b/>
            <sz val="9"/>
            <color rgb="FF000000"/>
            <rFont val="Tahoma"/>
            <family val="2"/>
          </rPr>
          <t>DGAJ:</t>
        </r>
        <r>
          <rPr>
            <sz val="9"/>
            <color rgb="FF000000"/>
            <rFont val="Tahoma"/>
            <family val="2"/>
          </rPr>
          <t xml:space="preserve">
</t>
        </r>
        <r>
          <rPr>
            <sz val="9"/>
            <color rgb="FF000000"/>
            <rFont val="Tahoma"/>
            <family val="2"/>
          </rPr>
          <t>Para efecto de la publicación se sugiere omitir la mención de la personas servidoras publicas encargadas de su elaboración.</t>
        </r>
      </text>
    </comment>
  </commentList>
</comments>
</file>

<file path=xl/sharedStrings.xml><?xml version="1.0" encoding="utf-8"?>
<sst xmlns="http://schemas.openxmlformats.org/spreadsheetml/2006/main" count="479" uniqueCount="331">
  <si>
    <t>DOCUMENTO:</t>
  </si>
  <si>
    <t>UBICACIÓN: CALLE ALVARO OBREGÓN No. 347, COL. CENTRO, AGUASCALIENTES, AGS.</t>
  </si>
  <si>
    <t>CONCEPTOS Y CANTIDADES PARA EXPRESIÓN DE PRECIOS UNITARIOS</t>
  </si>
  <si>
    <t>CLAVE</t>
  </si>
  <si>
    <t>CONCEPTO</t>
  </si>
  <si>
    <t>UNIDAD</t>
  </si>
  <si>
    <t>CANTIDAD</t>
  </si>
  <si>
    <t>IMPORTE SIN I.V.A.</t>
  </si>
  <si>
    <t>PZA</t>
  </si>
  <si>
    <t>SE ANEXAN ESPECIFICACIONES PARTICULARES Y GENERALES</t>
  </si>
  <si>
    <t>Subtotal</t>
  </si>
  <si>
    <t>IVA</t>
  </si>
  <si>
    <t>TOTAL</t>
  </si>
  <si>
    <t xml:space="preserve">E  S  P  E  C  I  F  I  C  A  C  I  O  N  E  S  </t>
  </si>
  <si>
    <t>ESPECIFICACIONES GENERALES</t>
  </si>
  <si>
    <t>1.-</t>
  </si>
  <si>
    <t>2.-</t>
  </si>
  <si>
    <t>3.-</t>
  </si>
  <si>
    <t>4.-</t>
  </si>
  <si>
    <t>5.-</t>
  </si>
  <si>
    <t>6.-</t>
  </si>
  <si>
    <t>7.-</t>
  </si>
  <si>
    <t>8.-</t>
  </si>
  <si>
    <t>9.-</t>
  </si>
  <si>
    <t>10.-</t>
  </si>
  <si>
    <t>11.-</t>
  </si>
  <si>
    <t>12.-</t>
  </si>
  <si>
    <t>13.-</t>
  </si>
  <si>
    <t>14.-</t>
  </si>
  <si>
    <t>15.-</t>
  </si>
  <si>
    <t>16.-</t>
  </si>
  <si>
    <t>17.-</t>
  </si>
  <si>
    <t>0 1</t>
  </si>
  <si>
    <t>0 2</t>
  </si>
  <si>
    <t>LAS JORNADAS DE TRABAJO SE REALIZARÁN EN EL HORARIO COORDINADO POR LA CASA DE LA CULTURA JURÍDICA.</t>
  </si>
  <si>
    <t>0 3</t>
  </si>
  <si>
    <t>0 4</t>
  </si>
  <si>
    <t>0 5</t>
  </si>
  <si>
    <t>0 6</t>
  </si>
  <si>
    <t>0 7</t>
  </si>
  <si>
    <t>0 8</t>
  </si>
  <si>
    <t>0 9</t>
  </si>
  <si>
    <t>1 0</t>
  </si>
  <si>
    <t>1 1</t>
  </si>
  <si>
    <t>1 2</t>
  </si>
  <si>
    <t>1 3</t>
  </si>
  <si>
    <t>1 4</t>
  </si>
  <si>
    <t>1 5</t>
  </si>
  <si>
    <t>1 6</t>
  </si>
  <si>
    <t>1 7</t>
  </si>
  <si>
    <t>LOS CONCEPTOS DE LAS DIFERENTES ACTIVIDADES DE ESTE CATÁLOGO SERÁN CONSIDERADOS COMO ENUNCIATIVOS MAS NO LIMITATIVOS.</t>
  </si>
  <si>
    <t>1 8</t>
  </si>
  <si>
    <t>ÁREAS: VIGILANCIA, OFICINA DIRECTOR, OFICINA ENLACE ADMINISTRATIVO Y SITE</t>
  </si>
  <si>
    <t>A.A.01</t>
  </si>
  <si>
    <t>JGO.</t>
  </si>
  <si>
    <t>A.A.02</t>
  </si>
  <si>
    <t>A.A.03</t>
  </si>
  <si>
    <t>Suministro y fabricación de base de ángulo de fierro de 1 1/2" x 1 1/2" x 1/8" con dimenciones aproximadas de 0,90 x 0,45 ML, para montar unidad condensadora, debe contar con una base para interruptor de cuchillas. Incluye: materiales, mano de obra, equipo y herramienta. P.U.O.C.T.</t>
  </si>
  <si>
    <t>A.A.04</t>
  </si>
  <si>
    <t>Suministro e instalación de tubo de cobre flexible tipo "Refrigeración" de díametro exterior de 1/2", de la marca NACOBRE o su similar en especificaciones así como ser una marca comerciable en la republica méxicana y similar en su calidad. Incluye: materiales, mano de obra, equipo y herramienta. P.U.O.C.T</t>
  </si>
  <si>
    <t>ML</t>
  </si>
  <si>
    <t>A.A.05</t>
  </si>
  <si>
    <t>Suministro e instalación de tubo de cobre flexible tipo "Refrigeración" de díametro exterior de 1/4", de la marca NACOBRE o su similar en especificaciones así como ser una marca comerciable en la republica méxicana y en su calidad. Incluye: materiales, mano de obra, equipo y herramienta. P.U.O.C.T.</t>
  </si>
  <si>
    <t>A.A.06</t>
  </si>
  <si>
    <t>Suministro e instalación de aislamiento térmico flexible de espuma elastomérica (para tuberia de cobre) de díametro de 1/2", de la marca Armacell o su similar en especificaciones así como ser una marca comerciable en la republica méxicana y en su calidad. Incluye: materiales, mano de obra, equipo y herramienta. P.U.O.C.T.</t>
  </si>
  <si>
    <t>A.A.07</t>
  </si>
  <si>
    <t>Suministro e instalación de aislamiento térmico flexible de espuma elastomérica (para tuberia de cobre) de díametro de 1/4", de la marca Armacell o su similar en especificaciones así como ser una marca comerciable en la republica méxicana y en su calidad. Incluye: materiales, mano de obra, equipo y herramienta. P.U.O.C.T.</t>
  </si>
  <si>
    <t>A.A.08</t>
  </si>
  <si>
    <t>Suministro e instalación de cable eléctrico de uso rudo de 4x16 para interconexión eléctrica entre evaporadora y condensadora de la marca Condulac o su similar en especificaciones así como ser una marca comerciable en la républica méxicana y en su calidad. Incluye: materiales, mano de obra, equipo y herramienta. P.U.O.C.T.</t>
  </si>
  <si>
    <t>A.A.09</t>
  </si>
  <si>
    <t>Suministro e instalación de tubo PVC hidraulico de 1/2" de díametro. Incluye: materiales, mano de obra, equipo y herramienta. P.U.O.C.T.</t>
  </si>
  <si>
    <t>A.A.10</t>
  </si>
  <si>
    <t>Desmantelamiento con recuperación de equipo de aire acondicionado tipo mini split de la marca carrier Modelo TNLS2025HC, así como su instalación eléctrica y de refrigeración. Incluye: materiales, mano de obra, equipo y herramienta. P.U.O.C.T.</t>
  </si>
  <si>
    <t>A.A.11</t>
  </si>
  <si>
    <t>Desmantelamiento con recuperación de equipo de aire acondicionado tipo mini split de la marca carrier Modelo 38CKC018-M-3, así como su instalación eléctrica y de refrigeración. Incluye: materiales, mano de obra, equipo y herramienta. P.U.O.C.T.</t>
  </si>
  <si>
    <t>A.A.12</t>
  </si>
  <si>
    <t>Desmantelamiento con recuperación de equipo de aire acondicionado tipo mini split de la marca carrier Modelo TNLS1215HC, así como su instalación eléctrica y de refrigeración. Incluye: materiales, mano de obra, equipo y herramienta. P.U.O.C.T.</t>
  </si>
  <si>
    <t>EQUIPOS DE SUSTITUCIÓN POR UNA CAPACIDAD MAYOR</t>
  </si>
  <si>
    <t>ÁREA: PATIO PRINCIPAL</t>
  </si>
  <si>
    <t>A.A.13</t>
  </si>
  <si>
    <t>A.A.14</t>
  </si>
  <si>
    <t>A.A.15</t>
  </si>
  <si>
    <t>A.A.16</t>
  </si>
  <si>
    <t>A.A.17</t>
  </si>
  <si>
    <t>Suministro y fabricación de base de ángulo de fierro de 1 1/2" x 1 1/2" x 1/8" con dimenciones aproximadas de 1 x 0,45 ML, para montar unidad condensadora, debe contar con una base para interruptor de cuchillas. Incluye: materiales, mano de obra, equipo y herramienta. P.U.O.C.T.</t>
  </si>
  <si>
    <t>A.A.18</t>
  </si>
  <si>
    <t>A.A.19</t>
  </si>
  <si>
    <t>Suministro e instalación de tubo de cobre flexible tipo "Refrigeración" de díametro exterior de 3/8", de la marca NACOBRE o su similar en especificaciones así como ser una marca comerciable en la republica méxicana y similar en su calidad. Incluye: materiales, mano de obra, equipo y herramienta. P.U.O.C.T</t>
  </si>
  <si>
    <t>A.A.20</t>
  </si>
  <si>
    <t>A.A.21</t>
  </si>
  <si>
    <t>Suministro e instalación de tubo de cobre flexible tipo "Refrigeración" de díametro exterior de 5/8", de la marca NACOBRE o su similar en especificaciones así como ser una marca comerciable en la republica méxicana y en su calidad. Incluye: materiales, mano de obra, equipo y herramienta. P.U.O.C.T.</t>
  </si>
  <si>
    <t>A.A.22</t>
  </si>
  <si>
    <t>Suministro e instalación de aislamiento térmico flexible de espuma elastomérica (para tuberia de cobre) de díametro de 5/8", de la marca Armacell o su similar en especificaciones así como ser una marca comerciable en la republica méxicana y en su calidad. Incluye: materiales, mano de obra, equipo y herramienta. P.U.O.C.T.</t>
  </si>
  <si>
    <t>A.A.23</t>
  </si>
  <si>
    <t>A.A.24</t>
  </si>
  <si>
    <t>Suministro e instalación de aislamiento térmico flexible de espuma elastomérica (para tuberia de cobre) de díametro de 3/8", de la marca Armacell o su similar en especificaciones así como ser una marca comerciable en la republica méxicana y en su calidad. Incluye: materiales, mano de obra, equipo y herramienta. P.U.O.C.T.</t>
  </si>
  <si>
    <t>A.A.25</t>
  </si>
  <si>
    <t>A.A.26</t>
  </si>
  <si>
    <t>A.A.27</t>
  </si>
  <si>
    <t>I.E.05</t>
  </si>
  <si>
    <t>ÁREA: VIDEOCONFERENCIA Y SALA DE CONSULTA</t>
  </si>
  <si>
    <t>A.A.28</t>
  </si>
  <si>
    <t>A.A.29</t>
  </si>
  <si>
    <t>A.A.30</t>
  </si>
  <si>
    <t>Suministro y fabricación de base de ángulo de fierro de 1 1/2" x 1 1/2" x 1/8" con dimenciones aproximadas de 0,90 x 0,75 ML, para montar unidad condensadora, debe contar con una base para interruptor de cuchillas. Incluye: materiales, mano de obra, equipo y herramienta. P.U.O.C.T.</t>
  </si>
  <si>
    <t>A.A.31</t>
  </si>
  <si>
    <t>Suministro e instalación de tubo de cobre flexible tipo "Refrigeración" de díametro exterior de 1/4", de la marca NACOBRE o su similar en especificaciones así como ser una marca comerciable en la republica méxicana y similar en su calidad. Incluye: materiales, mano de obra, equipo y herramienta. P.U.O.C.T</t>
  </si>
  <si>
    <t>A.A.32</t>
  </si>
  <si>
    <t>Suministro e instalación de tubo de cobre flexible tipo "Refrigeración" de díametro exterior de 1/2", de la marca NACOBRE o su similar en especificaciones así como ser una marca comerciable en la republica méxicana y en su calidad. Incluye: materiales, mano de obra, equipo y herramienta. P.U.O.C.T.</t>
  </si>
  <si>
    <t>A.A.33</t>
  </si>
  <si>
    <t>A.A.34</t>
  </si>
  <si>
    <t>A.A.35</t>
  </si>
  <si>
    <t>A.A.36</t>
  </si>
  <si>
    <t>A.A.37</t>
  </si>
  <si>
    <t>Desmantelamiento con recuperación de equipo de aire acondicionado tipo mini split de la marca carrier Modelo FQGD243C, 38CKC024-M-3, así como su instalación eléctrica y de refrigeración. Incluye: materiales, mano de obra, equipo y herramienta. P.U.O.C.T.</t>
  </si>
  <si>
    <t>I.E.06</t>
  </si>
  <si>
    <t>ÁREA: MAI</t>
  </si>
  <si>
    <t>A.A.38</t>
  </si>
  <si>
    <t>1.00</t>
  </si>
  <si>
    <t>A.A.39</t>
  </si>
  <si>
    <t>A.A.40</t>
  </si>
  <si>
    <t>A.A.41</t>
  </si>
  <si>
    <t>A.A.42</t>
  </si>
  <si>
    <t>A.A.43</t>
  </si>
  <si>
    <t>A.A.44</t>
  </si>
  <si>
    <t>A.A.45</t>
  </si>
  <si>
    <t>A.A.46</t>
  </si>
  <si>
    <t>A.A.47</t>
  </si>
  <si>
    <t>Desmantelamiento con recuperación de equipo de aire acondicionado tipo mini split de la marca carrier Modelo TNLS2030HC, así como su instalación eléctrica y de refrigeración. Incluye: materiales, mano de obra, equipo y herramienta. P.U.O.C.T.</t>
  </si>
  <si>
    <t>ÁREA: AUDITORIO</t>
  </si>
  <si>
    <t>A.A.48</t>
  </si>
  <si>
    <t>A.A.49</t>
  </si>
  <si>
    <t>A.A.50</t>
  </si>
  <si>
    <t>A.A.51</t>
  </si>
  <si>
    <t>A.A.52</t>
  </si>
  <si>
    <t>Suministro e instalación de tubo de cobre flexible tipo "Refrigeración" de díametro exterior de 7/8", de la marca NACOBRE o su similar en especificaciones así como ser una marca comerciable en la republica méxicana y en su calidad. Incluye: materiales, mano de obra, equipo y herramienta. P.U.O.C.T.</t>
  </si>
  <si>
    <t>A.A.53</t>
  </si>
  <si>
    <t>A.A.54</t>
  </si>
  <si>
    <t>Suministro e instalación de aislamiento térmico flexible de espuma elastomérica (para tuberia de cobre) de díametro de 7/8", de la marca Armacell o su similar en especificaciones así como ser una marca comerciable en la republica méxicana y en su calidad. Incluye: materiales, mano de obra, equipo y herramienta. P.U.O.C.T.</t>
  </si>
  <si>
    <t>A.A.55</t>
  </si>
  <si>
    <t>A.A.56</t>
  </si>
  <si>
    <t>Suministro e instalación de tubo PVC hidraulico de 3/4" de díametro. Incluye: materiales, mano de obra, equipo y herramienta. P.U.O.C.T.</t>
  </si>
  <si>
    <t>A.A.57</t>
  </si>
  <si>
    <t>Desmantelamiento con recuperación de equipo de aire acondicionado tipo mini split de la marca carrier con capacidad de 4.0 T.R., así como su instalación eléctrica y de refrigeración. Incluye: materiales, mano de obra, equipo y herramienta. P.U.O.C.T.</t>
  </si>
  <si>
    <t>A.A.58</t>
  </si>
  <si>
    <t>KG.</t>
  </si>
  <si>
    <t>A.A.59</t>
  </si>
  <si>
    <t>Suministro y fabricación de cuello de lona ahulada del No. 10, medidas aproximadas de 11”X11” (boca de manejadora). P.U.O.C.T.</t>
  </si>
  <si>
    <t>A.A.60</t>
  </si>
  <si>
    <t>Suministro e Instalación de forro de fibra de vidrio con barrera de vapor de Foil de aluminio de 1" de espesor Incluye; Materiales, Mano de Obra, Equipo y Herramienta. P.U.O.C.T.</t>
  </si>
  <si>
    <t>A.A.61</t>
  </si>
  <si>
    <t>A.A.62</t>
  </si>
  <si>
    <t>Suministro e instalación de Cable Blindado 5X20 marca ARSA o su similar en especificaciones así como ser una marca comerciable en la républica méxicana y en su calidad (para evaporador-termostato). P.U.O.C.T.</t>
  </si>
  <si>
    <t>EQUIPOS NUEVOS</t>
  </si>
  <si>
    <t>ÁREAS: OFICINA DE BIBLITECA Y OFICINA DE  EVENTOS</t>
  </si>
  <si>
    <t>A.A.63</t>
  </si>
  <si>
    <t>A.A.64</t>
  </si>
  <si>
    <t>A.A.65</t>
  </si>
  <si>
    <t>A.A.66</t>
  </si>
  <si>
    <t>A.A.67</t>
  </si>
  <si>
    <t>A.A.68</t>
  </si>
  <si>
    <t>A.A.69</t>
  </si>
  <si>
    <t>A.A.70</t>
  </si>
  <si>
    <t>A.A.71</t>
  </si>
  <si>
    <t>A.A.72</t>
  </si>
  <si>
    <t>ÁREA: VENTAS</t>
  </si>
  <si>
    <t>A.A.73</t>
  </si>
  <si>
    <t>A.A.74</t>
  </si>
  <si>
    <t>A.A.75</t>
  </si>
  <si>
    <t>A.A.76</t>
  </si>
  <si>
    <t>A.A.77</t>
  </si>
  <si>
    <t>A.A.78</t>
  </si>
  <si>
    <t>A.A.79</t>
  </si>
  <si>
    <t>A.A.80</t>
  </si>
  <si>
    <t>A.A.81</t>
  </si>
  <si>
    <t>A.A.82</t>
  </si>
  <si>
    <t>A.A.83</t>
  </si>
  <si>
    <t>Suministro e instalación de canaleta de PVC de 1x1". Incluye: materiales, mano de obra, equipo y herramienta. P.U.O.C.T.</t>
  </si>
  <si>
    <t>EQUIPOS</t>
  </si>
  <si>
    <t>INSTALACIÓN</t>
  </si>
  <si>
    <t>BASES PARA CONDENSADORES</t>
  </si>
  <si>
    <r>
      <t xml:space="preserve">Suministro y fabricación de base ángulo de fierro (1 1/2" x 1 1/2" x 1/8") para unidad condensadora la cual debe contar con una base para interruptor de cuchillas, las dimenciones descritas en los diferentes conceptos del catálogo de conceptos son aproximadas, las dimenciones deberán ser acorde a la marca propuesta por el concursante. </t>
    </r>
    <r>
      <rPr>
        <b/>
        <sz val="10"/>
        <rFont val="Arial"/>
        <family val="2"/>
      </rPr>
      <t>La fabricación si debe Incluir: patas de 10 cm, suministro de 4 tacones de neopreno de 1/2" de espesor, aplicación de primario y pintura esmalte color negro para toda la base a dos manos</t>
    </r>
    <r>
      <rPr>
        <sz val="10"/>
        <rFont val="Arial"/>
        <family val="2"/>
      </rPr>
      <t>, herramienta, desperdicios, materiales de consumo y mano de obra. P.U.O.C.T.</t>
    </r>
  </si>
  <si>
    <t>REFRIGERACIÓN</t>
  </si>
  <si>
    <t>CONTROL</t>
  </si>
  <si>
    <t>DREN DE CONDENSADOS</t>
  </si>
  <si>
    <t>Suministro e instalación de tubería PVC de 1/2" y 3/4" de diam. Incluye: maniobras, tendido de trayectoria con una pendiente de 1.5%, depreciación de equipo y herramienta, escaleras, pruebas y revisiones, pasos en muro, losa, resanes con acabados iguales a los existentes, conector roscable para dren de fan &amp; coil´s, tees, codos, adhesivos, limpiadores, soportería con abrazaderas y esparrago, materiales de consumo, canaleta de P.V.C. para ocultar instalaciones aparentes P.U.O.C.T.</t>
  </si>
  <si>
    <t>DESMONTAJE</t>
  </si>
  <si>
    <t>TERMOSTATO</t>
  </si>
  <si>
    <t>Suministro e instalación de Termostato de cuarto marca HONEYWELL con ajuste de temperatura, con selector ON/OFF, 220V o 24V y selector de velocidades, deberá ser compatible con el equipo y marca ofertado por el licitante. La marca indicada es HONEYWELL; se podrá ofertar una marca que similarmente cumpla con las especificaciones (de la marca indicada HONEYWELL) así como ser una marca comerciable en la republica méxicana y en su calidad (Para este caso se debera anexar a su propuesta técnica la ficha técnica de HONEYWELL y la ficha técnica de la marca ofertada por el prestador de servicios) Incluye; Transformador para termostato a 24V (en caso de ser necesario), guarda protectora con llaves, canaleta de PVC, para ocultar conductores, elementos de fijación, materiales menores de consumo, pruebas de operación, mano de obra, equipo y depreciación de herramienta. P.U.O.C.T.</t>
  </si>
  <si>
    <t>Suministro e instalación de Cable Blindado 5 X 20 Marca ARSA (para Evaporador-Termostato) la marca indicada es ARSA; se podrá ofertar una marca que similarmente cumpla con las especificaciones (de la marca indicada ARSA) así como ser una marca comerciable en la republica méxicana y en su calidad (Para este caso se debera anexar a su propuesta técnica la ficha técnica de ARSA y la ficha técnica de la marca ofertada por el prestador de servicios). Incluye: Cortes, desperdicios y zapatas de conexión, materiales menores de consumo, mano de obra, equipo y depreciación de herramienta. P.U.O.C.T.</t>
  </si>
  <si>
    <t>DUCTERÍA</t>
  </si>
  <si>
    <t>CUELLO DE LONA</t>
  </si>
  <si>
    <t>Suministro y fabricación de cuello de lona ahulada del No. 10, medidas aproximadas de 13”X17” (boca de manejadora). Incluye materiales menores de consumo y mano de obra. P.U.O.C.T.</t>
  </si>
  <si>
    <t xml:space="preserve">AISLAMIENTO </t>
  </si>
  <si>
    <t>CANALETA DE PVC</t>
  </si>
  <si>
    <t xml:space="preserve">E S P E C I F I C A C I O N E S   P A R T I C U L A R E S   </t>
  </si>
  <si>
    <t>N O T A S   I M P O RT A N T E S</t>
  </si>
  <si>
    <t>P.U. 
SIN I.V.A.</t>
  </si>
  <si>
    <t>EQUIPOS A SUSTITUIR POR LA MISMA CAPACIDAD</t>
  </si>
  <si>
    <r>
      <t xml:space="preserve">Tubería de cobre marca NACOBRE ó su similar tipo "REFRIGERACIÓN", los diametros descritos en los diferentes conceptos del catálogo de conceptos son enunciativos; los diametros correctos serán acorde a la marca ofertada del equipo de aire acondicionado (deberá ser registrada en la propuesta), la marca indicada es NACOBRE; se podrá ofertar una marca que similarmente cumpla con las especificaciones (de la marca indicada NACOBRE) así como ser una marca comerciable en la republica méxicana y similiar en su calidad (Para este caso se debera anexar a su propuesta técnica la ficha técnica o de fabricación de NACOBRE y la ficha técnica de la marca ofertada por el prestador de servicios). Para su instalación se incluye codos, coples, dobleces, desperdicios, </t>
    </r>
    <r>
      <rPr>
        <b/>
        <sz val="10"/>
        <rFont val="Arial"/>
        <family val="2"/>
      </rPr>
      <t>aplicación de soldadura fosco con 15% de plata</t>
    </r>
    <r>
      <rPr>
        <sz val="10"/>
        <rFont val="Arial"/>
        <family val="2"/>
      </rPr>
      <t xml:space="preserve">, fundente, materiales de consumo para soldar, realización de pruebas de vacio hasta lograr el vacio del sistema acorde a lo estipulado por el fabricante. La soportería es mediante ancla, taquete tipo HILTI, o taquete de expansión, abrazaderas, varilla roscada, unicanal perforado. Se debe considerar la realización de pasos en muro y paredes, y losa resanado y calafateados y pintura con acabados iguales a los existentes, fabricación de cajillo de tablaroca para cubrir los cambios de trayectorias y trayectorias aparentes menores a 1.5 metros (en caso de que se requiera; se deberan acentar en la junta de aclaraciones), considerar impermeabilizaciones, elevaciones, maniobras dentro y fuera de la obra, acarreos, limpieza durante y al final de los trabajos, andamios, escaleras, materiales menores, mano de obra, equipo y herramienta. P.U.O.C.T. </t>
    </r>
  </si>
  <si>
    <t>Suministro e instalación de aislamiento térmico flexible de espuma elastomérica para tuberia de cobre, los diametros son enunciativos; los díametros correctos serán acorde a la marca ofertada (el espesor es el unico que no cambia; espesor de 1/2"), la marca indicada es Armacell; se podrá ofertar una marca que similarmente cumpla con las especificaciones (de la marca indicada Armacell) así como ser una marca comerciable en la republica méxicana y en su calidad (Para este caso se debera anexar a su propuesta técnica la ficha técnica de Armacell y la ficha técnica o de fabricación de la marca ofertada por el prestador de servicios). Para la instalación se incluye: pegamento (acorde al material especificado) para uniones entre las piezas de aislamiento y sellar uniones o remates con cinta de espuma de polietileno, cubrir las longitudes de las trayectorias expuestas a la intemperie con manta cruda y posteriormente aplicación de pintura elastomérica color blanco y la trayectoria interna considerar la aplicación de pintura elastomeríca del mismo color al existente, adhesivos, desperdicios y cortes. P.U.O.C.T.</t>
  </si>
  <si>
    <r>
      <t xml:space="preserve">Suministro e instalación de cable eléctrico de uso rudo de 4x16 marca CONDULAC o su similar (para interconectar evaporador-condensador) la marca indicada es CONDULAC; se podrá ofertar una marca que similarmente cumpla con las especificaciones (de la marca indicada CONDULAC) así como ser una marca comerciable en la republica méxicana y similar en su calidad (Para este caso se debera anexar a su propuesta economica la ficha técnica de CONDULAC y la ficha técnica de la marca ofertada por el prestador de servicios). Incluye: guiado, </t>
    </r>
    <r>
      <rPr>
        <b/>
        <sz val="10"/>
        <rFont val="Arial"/>
        <family val="2"/>
      </rPr>
      <t>fijación por medio de cinchos plasticos</t>
    </r>
    <r>
      <rPr>
        <sz val="10"/>
        <rFont val="Arial"/>
        <family val="2"/>
      </rPr>
      <t xml:space="preserve">, cortes, desperdicios y </t>
    </r>
    <r>
      <rPr>
        <b/>
        <sz val="10"/>
        <rFont val="Arial"/>
        <family val="2"/>
      </rPr>
      <t>zapatas de conexión</t>
    </r>
    <r>
      <rPr>
        <sz val="10"/>
        <rFont val="Arial"/>
        <family val="2"/>
      </rPr>
      <t>. P.U.O.C.T.</t>
    </r>
  </si>
  <si>
    <r>
      <t xml:space="preserve">Desmontaje de once equipos de aire acondicionado tipo MINI SPLIT y/o Dividido de  11,000 BTU/h (1),  18,000 BTU/h (1), 19,000 BTU/h (4), 21,700 BTU/h (1), 24,000 BTU/h (2) y 48,000 BTU/h (2). Incluye; cuantificación y cualificación de materiales recuperadoa, desmontaje y desconexión: unidad evaporadora, unidad condensadora, elementos eléctricos, tuberias de refrigeración y en caso de ser necesario el dren de condensados, se deberá considerar la realización de obra civil como, reparación de pasos en de losa, paredes, resanado y calafateados y pintura con acabados iguales a los existentes, considerar impermeabilizaciones, elevaciones, maniobras de descenso o ascenso, arrastres hasta lugar de almacenaje el cual será indicado por personal de la Casa de la Cultura Juridica y/o personal de la Dirección General de Infraestructura Fisica de la SCJN. </t>
    </r>
    <r>
      <rPr>
        <b/>
        <sz val="10"/>
        <rFont val="Arial"/>
        <family val="2"/>
      </rPr>
      <t>Materiales y Equipos son CON RECUPERACIÓN</t>
    </r>
    <r>
      <rPr>
        <sz val="10"/>
        <rFont val="Arial"/>
        <family val="2"/>
      </rPr>
      <t>. P.U.O.C.T.</t>
    </r>
  </si>
  <si>
    <t>Suministro e instalación de aislamiento térmico para ductos, marca VITRO FIBRAS, a base de fibra de vidrio tipo RF-3100 de 1.5" de espesor con foil de aluminio. La marca indicada es VITRO FIBRAS; se podrá ofertar una marca que similarmente cumpla con las especificaciones (de la marca indicada VITRO FIBRAS) así como ser una marca comerciable en la republica méxicana y en su calidad (Para este caso se debera anexar a su propuesta técnica la ficha técnica de VITRO FIBRAS y la ficha técnica de la marca ofertada por el prestador de servicios). Para la instalación se incluye para las uniones cinta gris para ducto reforzada, pegamento, materiales menores de consumo, limpieza durante y al final de los trabajos, equipo, herramienta, desperdicios, trazos, cortes y mano de obra. P.U.O.C.T.</t>
  </si>
  <si>
    <t>Instalación de canaleta de PVC de 1x1" para cubrir trayectorias aparentes sobre paredes donde pase el cable de control de termostato. Para su instalación incluye: maniobras, elevaciones, arrastres hasta colocarla en su posición final, elementos de fijación; taquetes, pijas, tornillos, materiales menores de consumo, herramienta y mano de obra. P.U.O.C.T.</t>
  </si>
  <si>
    <t>LOS CONCEPTOS POR SUMINISTRO, INSTALACIÓN Y SUMINISTRO E INSTALACIÓN PRESENTADOS EN ESTAS ESPECIFICACIONES, SERÁN CONSIDERADOS COMO ENUNCIATIVOS MÁS NO LIMITATIVOS.</t>
  </si>
  <si>
    <r>
      <t xml:space="preserve">Instalación de equipo de aire acondicionado; características eléctricas del sistema 220V/1F/60Hz. Incluye: maniobras, elevaciones, arrastres hasta colocarlos en su posición final, elementos de fijación para condensador y soportes para evaporador con unicanal, con taquetes, tuercas, realización de pasos en losa, carga ó ajuste de gas refrigerante de acuerdo a los gramos adicionales por metro de desarollo de las tuberias de refrigeración, </t>
    </r>
    <r>
      <rPr>
        <b/>
        <sz val="10"/>
        <rFont val="Arial"/>
        <family val="2"/>
      </rPr>
      <t>para los equipos nuevos que serán ubicados en las áreas de Oficina de Bilbioteca; contemplar el retiro de tuberias de refrigeración, aislamiento termino y clableado eléctrico, se deberá contemplar  capacitación de usuarios de la operación del equipo</t>
    </r>
    <r>
      <rPr>
        <sz val="10"/>
        <rFont val="Arial"/>
        <family val="2"/>
      </rPr>
      <t>, arranque de equipo, materiales menores de consumo, herramienta y mano de obra. P.U.O.C.T.</t>
    </r>
  </si>
  <si>
    <t>D.- *RESUMEN DE GENERADOR</t>
  </si>
  <si>
    <t>E.- *ESTIMACIÓN</t>
  </si>
  <si>
    <t>F.- *CARÁTULA DE ESTIMACIÓN</t>
  </si>
  <si>
    <t xml:space="preserve">G.- *INFORME ESCRITO CON SOPORTE FOTOGRÁFICO </t>
  </si>
  <si>
    <r>
      <t xml:space="preserve">Suministro de bomba de condensados de la marca ASPEN de la linea Mini-Aqua, la marca indicada es ASPEN; se podrá ofertar una marca que similarmente cumpla con las especificaciones (de la marca indicada ASPEN) así como ser una marca comerciable en la republica méxicana y sea igual en calidad (Para este caso se debera anexar a su propuesta técnica la ficha técnica de ASPEN y la ficha técnica o de fabricación de la marca ofertada por el prestador de servicios). </t>
    </r>
    <r>
      <rPr>
        <b/>
        <sz val="10"/>
        <rFont val="Arial"/>
        <family val="2"/>
      </rPr>
      <t>Se debe considerar dar mantenimiento a los seis meses de su instalación de la bomba de condensados conforme a lo indicado por el fabricante.</t>
    </r>
    <r>
      <rPr>
        <sz val="10"/>
        <rFont val="Arial"/>
        <family val="2"/>
      </rPr>
      <t xml:space="preserve"> Para su instalación incluye; instalación acorde al manual de la bomba (NO OMITIR ANTI SIFÓN), cinchos, materiales de consumo, manguera transparente de cilicón, equipo y herramienta. P.U.O.C.T.</t>
    </r>
  </si>
  <si>
    <t>Suministro e instalación de tubo licuatite de 13mm ó 1/2" y de 19mm o 3/4" de diámetro, en marca comercial en la republica mexicana. Incluye: tres hilos de cable eléctrico monopolar tipo THW-LS vinanel XXI, 600V y 90°C de operación y un cable eléctrico desnudo 75°C de operación (los calibres AWG mencionados son aproximados y estos se definiran acorde a la marca ofertada) y una punta de cable eléctrico desnudo. Todos los cables eléctricos deben ser de la marca Condumex; se podrá ofertar una marca que similarmente cumpla con las especificaciones (de la marca indicada Condumex) así como ser una marca comerciable en la republica méxicana y en su calidad (Para este caso se debera anexar a su propuesta técnica la ficha técnica de Condumex y la ficha técnica de la marca ofertada por el prestador de servicios). Flete a obra, acarreos fuera y dentro de la obra. Montaje, cargo directo por el costo de mano de obra y materiales requeridos, trazos, cortes, colocación, conexiones, unicanal con abrazaderas a cada 1.50 metros (en caso de ser necesario), coples, contras, monitores, guiado, conexiones con zapatas para el cable eléctrico. Retiro de material sobrante, desperdicios, mermas, se deberá de considerar pasos en muros y losa, resanes e impermeabilizante dejando el acabado igual al existente, limpieza, materiales, equipo y herramienta. P.U.O.C.T.</t>
  </si>
  <si>
    <t>Dirección General de Infraestructura Física
Subdirección General de Servicios
Dirección de Servicios de Mantenimiento
Subdirección de Administración de Inmuebles</t>
  </si>
  <si>
    <t>INSTALACIÓN ELÉCTRICA</t>
  </si>
  <si>
    <t>IE.01</t>
  </si>
  <si>
    <t>M</t>
  </si>
  <si>
    <t>IE.02</t>
  </si>
  <si>
    <t>IE.03</t>
  </si>
  <si>
    <t>IE.04</t>
  </si>
  <si>
    <t xml:space="preserve">En lo referente a la instalación y colocación de los cables alimentadores de calibres mayores a (6 awg hasta 750 kcm), la empresa deberá considerar  para el pago de sus estimaciones, en media y baja tensión, las trayectorias, distancias, envolventes en registros en piso, tableros y equipos eléctricos,  de los cables alimentadores de cada uno de los circuitos, de acuerdo a la NOM-SEDE-001-2012, cuidando y asegurando su energización y funcionalidad. Se considera para pago en estimaciones la longitud del cable que este forrado, así como el cable de tierras que acompañe al cable forrado de las fases, en los recorridos de punto de conexión a punto de conexión, los empalmes y puntas para conexiones mecánicas se considera como desperdicio. El peinado o arreglo del cable en los tableros y registros eléctricos se considerará para su pago en estimaciones.
</t>
  </si>
  <si>
    <t>En los trabajos de instalación y colocación de cableado, con calibres menores a (12 Awg y 10 Awg), deberán de considerar las empresas dentro del precio unitario las  holguras, puntas, conexiones y desperdicios, generadas en cajas registro y accesorios que sean del sistema de alumbrado y contactos, cuidando y asegurando su energización y funcionalidad.</t>
  </si>
  <si>
    <t>IE.07</t>
  </si>
  <si>
    <t>IE.08</t>
  </si>
  <si>
    <t>IE.09</t>
  </si>
  <si>
    <t>Se deberá de considerar, elementos de fijación, retiro de material sobrante a tiro libre, taquetes, pijas, barrenado, peinado de cables, faseo, balanceo de fases, colocación del cuadro de cargas en la puerta del tablero, acarreos dentro y fuera de la obra, retiro del material sobrante, desperdicios, limpieza, en caso de ranurar áreas de pisos o muros existentes estos deberán de ser reestablecidos  igual al acabado que existía, la instalación colocación y puesta en marcha se tomara en cuenta, hasta que este energizado, p.u.o.c.t.</t>
  </si>
  <si>
    <t>IE.10</t>
  </si>
  <si>
    <t>IE.11</t>
  </si>
  <si>
    <t>IE.12</t>
  </si>
  <si>
    <t xml:space="preserve">NOTA: </t>
  </si>
  <si>
    <t>IE.13</t>
  </si>
  <si>
    <t>IE.14</t>
  </si>
  <si>
    <t>Suministro e instalación de tubo licuatite de 19mm de díametro marca Omega o su similiar en especificaciones así como ser una marca comerciable en la Républica méxicana y en su calidad. Incluye: 3 puntas de cable eléctrico aislado calibre 10 AWG y una punta de cable eléctrico desnudo (cal.12) marca condumex, materiales, mano de obra, equipo y herramienta. P.U.O.C.T.</t>
  </si>
  <si>
    <t>Suministro e instalación de tubo licuatite de 13mm de díametro marca Omega o su similiar en especificaciones así como ser una marca comerciable en la Républica mexicana y en su calidad. Incluye: 3 puntas de cable eléctrico aislado calibre 12 AWG y una punta de cable eléctrico desnudo (cal.14) marca condumex, materiales, mano de obra, equipo y herramienta. P.U.O.C.T.</t>
  </si>
  <si>
    <t>ESPECIFICACIONES PARA AIRE ACONDICIONADO</t>
  </si>
  <si>
    <t>SISTEMA  DE FUERZA</t>
  </si>
  <si>
    <t>ESPECIFICACIONES PARA INSTALACIÓN ELÉCTRICA</t>
  </si>
  <si>
    <t>I.E.05 Y 06</t>
  </si>
  <si>
    <t>Suministro e instalación de bomba de condensados de la marca ASPEN de la linea Mini-Aqua  o su similar en especificaciones así como ser una marca comerciable en la republica méxicana y en su calidad Incluye: materiales, mano de obra, equipo y herramienta. P.U.O.C.T.</t>
  </si>
  <si>
    <t>Instalación de equipo de aire acondicionado tipo MINI-SPLIT, con capacidad de 1.5 T.R. (18,000 BTU/h), sólo frío y caracteristicas: condensador de alta resistencia al intemperie, operando con gas refrigerante R410a, eficiencia entre 20 a 24 SEER, compresor tipo scroll, caracteristicas eléctricas 220/1/60 y, evaporador con caracteristicas tipo Hi - Wall, control inalambrico y restablecimiento automatico, los equipos deberán contar con la certificación señalada.modelos de las unidades FTKS18AXVLW / RKS18XVL ó similar. Incluye: materiales, mano de obra, equipo y herramienta. P.U.O.C.T. *Equipos a sustituirse por la misma capacidad.</t>
  </si>
  <si>
    <t>SUMINISTRO, INSTALACIÓN Y PUESTA EN MARCHA DE EQUIPOS DE AIRE ACONDICIONADO                                                                                                           PARA LA CASA DE LA CULTURA JURÍDICA DE AGUASCALIENTES, AGUASCALIENTES</t>
  </si>
  <si>
    <r>
      <t xml:space="preserve">Suministro de equipo de aire acondicionado tipo MINI-SPLIT, con capacidad de 1.5 T.R. (18,000 BTU/h), sólo frío y caracteristicas: condensador de alta resistencia al intemperie, operando con gas refrigerante R410a, eficiencia entre 20 a 24 SEER, compresor tipo scroll, caracteristicas eléctricas 220/1/60 y, evaporador con caracteristicas tipo Hi - Wall, control inalambrico y restablecimiento automatico, los equipos deberán contar con la certificación señalada, modelos de las unidades FTKS18AXVLW / RKS18XVL ó similar. Incluye: materiales, mano de obra, equipo y herramienta. P.U.O.C.T. (Precio Unitario de Obra Completamente Terminada). </t>
    </r>
    <r>
      <rPr>
        <i/>
        <sz val="9"/>
        <rFont val="Arial"/>
        <family val="2"/>
      </rPr>
      <t>Equipos a sustituirse por la misma capacidad.</t>
    </r>
  </si>
  <si>
    <t xml:space="preserve"> * EL SUMINISTRO DE LOS EQUIPOS INCLUYE LA ADQUISICIÓN DEL MISMO.</t>
  </si>
  <si>
    <r>
      <t xml:space="preserve">Suministro, instalación y colocación de </t>
    </r>
    <r>
      <rPr>
        <b/>
        <sz val="9"/>
        <color indexed="8"/>
        <rFont val="Arial"/>
        <family val="2"/>
      </rPr>
      <t>Interruptor de Seguridad</t>
    </r>
    <r>
      <rPr>
        <sz val="9"/>
        <color indexed="8"/>
        <rFont val="Arial"/>
        <family val="2"/>
      </rPr>
      <t xml:space="preserve">, clase 3130 servicio general nema tipo 3R, interior, de </t>
    </r>
    <r>
      <rPr>
        <b/>
        <sz val="9"/>
        <color indexed="8"/>
        <rFont val="Arial"/>
        <family val="2"/>
      </rPr>
      <t>2x30</t>
    </r>
    <r>
      <rPr>
        <sz val="9"/>
        <color indexed="8"/>
        <rFont val="Arial"/>
        <family val="2"/>
      </rPr>
      <t xml:space="preserve"> amperes, cat. DU221RB, marca Square'D, ó similar, con accesorios para neutro y tierra PK27GTA, se deberá de considerar, elementos de fijación, pijas, barrenado, equipo y herramienta, materiales de consumo, acarreos dentro y fuera de la obra, retiro del material sobrante, desperdicios, mermas, mano de obra, limpieza, , p.u.o.c.t.</t>
    </r>
  </si>
  <si>
    <r>
      <t xml:space="preserve">Suministro, instalación y colocación de </t>
    </r>
    <r>
      <rPr>
        <b/>
        <sz val="9"/>
        <color indexed="8"/>
        <rFont val="Arial"/>
        <family val="2"/>
      </rPr>
      <t>Interruptor de Seguridad</t>
    </r>
    <r>
      <rPr>
        <sz val="9"/>
        <color indexed="8"/>
        <rFont val="Arial"/>
        <family val="2"/>
      </rPr>
      <t xml:space="preserve">, clase 3130 servicio general nema tipo 3R, interior, de </t>
    </r>
    <r>
      <rPr>
        <b/>
        <sz val="9"/>
        <color indexed="8"/>
        <rFont val="Arial"/>
        <family val="2"/>
      </rPr>
      <t>2x60</t>
    </r>
    <r>
      <rPr>
        <sz val="9"/>
        <color indexed="8"/>
        <rFont val="Arial"/>
        <family val="2"/>
      </rPr>
      <t xml:space="preserve"> amperes, cat. DU222RB, marca Square'D, ó similar, con accesorios para neutro y tierra PK27GTA, se deberá de considerar, elementos de fijación, pijas, barrenado, equipo y herramienta, materiales de consumo, acarreos dentro y fuera de la obra, retiro del material sobrante, desperdicios, mermas, mano de obra, limpieza, , p.u.o.c.t.</t>
    </r>
  </si>
  <si>
    <r>
      <rPr>
        <b/>
        <sz val="9"/>
        <color theme="1"/>
        <rFont val="Arial"/>
        <family val="2"/>
      </rPr>
      <t>Suministro e instalacion de Interruptor termomagnético de 2P-20</t>
    </r>
    <r>
      <rPr>
        <sz val="9"/>
        <color theme="1"/>
        <rFont val="Arial"/>
        <family val="2"/>
      </rPr>
      <t xml:space="preserve"> Amp. tipo QOB catálogo N°. QOB-220, mca. Square’D, ó similar.</t>
    </r>
  </si>
  <si>
    <r>
      <rPr>
        <b/>
        <sz val="9"/>
        <color theme="1"/>
        <rFont val="Arial"/>
        <family val="2"/>
      </rPr>
      <t>Suministro e instalacion de Interruptor termomagnético de 2P-40</t>
    </r>
    <r>
      <rPr>
        <sz val="9"/>
        <color theme="1"/>
        <rFont val="Arial"/>
        <family val="2"/>
      </rPr>
      <t xml:space="preserve"> Amp. tipo QOB catálogo N°. QOB-240, mca. Square’D, ó similar.</t>
    </r>
  </si>
  <si>
    <r>
      <rPr>
        <b/>
        <sz val="9"/>
        <color indexed="8"/>
        <rFont val="Arial"/>
        <family val="2"/>
      </rPr>
      <t>Suministro, Instalación, colocación y energización de Cable de cobre desnudo</t>
    </r>
    <r>
      <rPr>
        <sz val="9"/>
        <color indexed="8"/>
        <rFont val="Arial"/>
        <family val="2"/>
      </rPr>
      <t>, marca condumex,  ó similar, 75°C de operación, calibre 3.31 mm2 (</t>
    </r>
    <r>
      <rPr>
        <b/>
        <sz val="9"/>
        <color indexed="8"/>
        <rFont val="Arial"/>
        <family val="2"/>
      </rPr>
      <t>12 AWG</t>
    </r>
    <r>
      <rPr>
        <sz val="9"/>
        <color indexed="8"/>
        <rFont val="Arial"/>
        <family val="2"/>
      </rPr>
      <t>). Se deberá de considerar, guiado, accesorios tipo capuchón para conexiones, encintado de conexiones, pruebas de continuidad y resistencia, equipo y herramienta, materiales de consumo, acarreos dentro y fuera de la obra, retiro del material sobrante, desperdicios, mano de obra, limpieza. Incluye: materiales, mano de obra, equipo y herramienta, p.u.o.c.t.</t>
    </r>
  </si>
  <si>
    <t>Suministro de equipo de aire acondicionado tipo MINI-SPLIT, con capacidad entre 33,600 a 36,000 BTU/h), sólo frío y caracteristicas: condensador de alta resistencia al intemperie, operando con gas refrigerante R410a, eficiencia entre 16 a 22 SEER, compresor tipo scroll, caracteristicas eléctricas 220/1/60 y, evaporador con caracteristicas tipo Hi - Wall, control inalambrico y restablecimiento automatico,modelos de las unidades MQIS-184036CCU216A / MQIS-184036CWF216A, o similar, los equipos deberán contar con la certificación señalada. Incluye: materiales, mano de obra, equipo y herramienta. P.U.O.C.T.</t>
  </si>
  <si>
    <t>Suministro de equipo de aire acondicionado tipo MINI-SPLIT, con capacidad de 2,0 T.R. (24,000 BTU/h), sólo frío y caracteristicas: condensador de alta resistencia al intemperie, operando con gas refrigerante R410a, eficiencia entre 20 a 24 SEER, compresor tipo scroll, caracteristicas eléctricas 220/1/60 y, evaporador con caracteristicas tipo Hi - Wall, control inalambrico y restablecimiento automatico, modelos de las unidades FTKS24AXVLW / RKS24XVL ó similar, y los equipos deberán contar con la certificación señalada. Incluye: materiales, mano de obra, equipo y herramienta. P.U.O.C.T.</t>
  </si>
  <si>
    <t>Instalación de equipo de aire acondicionado tipo MINI-SPLIT, con capacidad entre 33,600 a 36,000 BTU/h), sólo frío y caracteristicas: condensador de alta resistencia al intemperie, operando con gas refrigerante R410a, eficiencia entre 16 a 22 SEER, compresor tipo scroll, caracteristicas eléctricas 220/1/60 y, evaporador con caracteristicas tipo Hi - Wall, control inalambrico y restablecimiento automatico, modelos de las unidades MQIS-184036CCU216A / MQIS-184036CWF216A ó similar, los equipos deberán contar con la certificación señalada. Incluye: materiales, mano de obra, equipo y herramienta. P.U.O.C.T.</t>
  </si>
  <si>
    <t>Instalación de equipo de aire acondicionado tipo MINI-SPLIT, con capacidad de 2,0 T.R. (24,000 BTU/h), sólo frío y caracteristicas: condensador de alta resistencia al intemperie, operando con gas refrigerante R410a, eficiencia entre 20 a 24 SEER, compresor tipo scroll, caracteristicas eléctricas 220/1/60 y, evaporador con caracteristicas tipo Hi - Wall, control inalambrico y restablecimiento automatico, modelos de las unidades FTKS24AXVLW / RKS24XVL ó similar y los equipos deberán contar con la certificación señalada. Incluye: materiales, mano de obra, equipo y herramienta. P.U.O.C.T.</t>
  </si>
  <si>
    <t xml:space="preserve">Suministro de equipo de aire acondicionado tipo Multi-Split o Multi-zone, con capacidad de 3,0 T.R. (36,000 BTU/h), debe de estar compuesto por un condensador de 3.0 T.R. (36,000 BTU/h) y dos evaporadoras tipo Cassette con capacidad de 18,000 BTU/h; sólo frío o frío-calor y caracteristicas: condensador de alta resistencia al intemperie, operando con gas refrigerante R410a, eficiencia entre 16 a 20 SEER, compresor tipo scroll, caracteristicas eléctricas 220/1/60 y, evaporador con caracteristicas tipo Cassette, control inalambrico y restablecimiento automatico, modelos de las unidades MQIM-1640364-HCU216A / MQIM-16018-HFC216A ó similar y los equipos deberán contar con la certificación señalada. Incluye: materiales, mano de obra, equipo y herramienta. P.U.O.C.T. </t>
  </si>
  <si>
    <t>Instalación de equipo de aire acondicionado tipo Multi-Split o Multi-zone, con capacidad de 3,0 T.R. (36,000 BTU/h), debe de estar compuesto por un condensador de 3.0 T.R. (36,000 BTU/h) y dos evaporadoras tipo Cassette con capacidad de 18,000 BTU/h; sólo frío o frío-calor y caracteristicas: condensador de alta resistencia al intemperie, operando con gas refrigerante R410a, eficiencia entre 16 a 20 SEER, compresor tipo scroll, caracteristicas eléctricas 220/1/60 y, evaporador con caracteristicas tipo Cassette, control inalambrico y restablecimiento automatico, modelos de las unidades MQIM-1640364-HCU216A / MQIM-16018-HFC216A ó similar y los equipos deberán contar con la certificación señalada. Incluye: materiales, mano de obra, equipo y herramienta. P.U.O.C.T.</t>
  </si>
  <si>
    <t>Suministro de equipo de aire acondicionado tipo MINI-SPLIT, con capacidad de 2,0 T.R. (24,000 BTU/h), sólo frío y caracteristicas: condensador de alta resistencia al intemperie, operando con gas refrigerante R410a, eficiencia entre 20 a 24 SEER, compresor tipo scroll, caracteristicas eléctricas 220/1/60 y, evaporador con caracteristicas tipo Hi - Wall, control inalambrico y restablecimiento automatico, modelos de las unidades FTKS24AXVLW / RKS24XVL ó similar y los equipos deberán contar con la certificación señalada. Incluye: materiales, mano de obra, equipo y herramienta. P.U.O.C.T.</t>
  </si>
  <si>
    <t>Instalación de equipo de aire acondicionado tipo MINI-SPLIT, con capacidad de 2,0 T.R. (24,000 BTU/h), sólo frío y caracteristicas: condensador de alta resistencia al intemperie, operando con gas refrigerante R410a, eficiencia entre 20 a 24 SEER, compresor tipo scroll, caracteristicas eléctricas 220/1/60 y, evaporador con caracteristicas tipo Hi - Wall, control inalambrico, restablecimiento automatico, modelos de las unidades FTKS24AXVLW / RKS24XVL ó similar y los equipos deberán contar con la certificación señalada. Incluye: materiales, mano de obra, equipo y herramienta. P.U.O.C.T.</t>
  </si>
  <si>
    <t>Suministro de equipo de aire acondicionado tipo Dividido, con capacidad de 4,0 T.R. (48,000 BTU/h), sólo frío y caracteristicas: condensador vertical, operando con gas refrigerante R410a, eficiencia entre 14 a 17 SEER, compresor tipo scroll, caracteristicas eléctricas 220/1/60 y, evaporador UMA Multiposición, control inalambrico y restablecimiento automatico, modelo de las unidades FB4CNF048L00 / 24ABC648A003 ó similar y los equipos deberán contar con la certificación señalada. Incluye: materiales, mano de obra, equipo y herramienta. P.U.O.C.T.</t>
  </si>
  <si>
    <t>Instalación de equipo de aire acondicionado tipo Dividido, con capacidad de 4,0 T.R. (48,000 BTU/h), sólo frío y caracteristicas: condensador vertical, operando con gas refrigerante R410a, eficiencia entre 14 a 17 SEER, compresor tipo scroll, caracteristicas eléctricas 220/1/60 y, evaporador UMA Multiposición, control inalambrico y restablecimiento automatico, modelo de las unidades FB4CNF048L00 / 24ABC648A003 ó similar y los equipos deberán contar con la certificación señalada. Incluye: materiales, mano de obra, equipo y herramienta. P.U.O.C.T.</t>
  </si>
  <si>
    <t>Suministro e instalación de lamina galvanizada lisa Cal. 22 de la marca Ternium o su similar en especificaciones así como ser una marca comerciable en la républica méxicana y en su calidad, para la fabricación de adecuación de ducteria para ensamblar boca de evaporadora. Incluye fabricación de piezas diversas, materiales, mano de obra, equipo y herramienta. P.U.O.C.T.</t>
  </si>
  <si>
    <t>Suministro e instalación de termostato Marca HONEYWELL o su similar en especificaciones así como ser una marca comerciable en la républica méxicana y en su calidad; para control de Enc/Apa, Ajuste de Temperatura y Ajuste de Ventilador. P.U.O.C.T.</t>
  </si>
  <si>
    <t>M2</t>
  </si>
  <si>
    <t>Suministro de equipo de aire acondicionado tipo MINI-SPLIT, con capacidad de 1.5 T.R. (18,000 BTU/h), sólo frío y caracteristicas: condensador de alta resistencia al intemperie, operando con gas refrigerante R410a, eficiencia entre 20 a 24 SEER, compresor tipo scroll, caracteristicas eléctricas 220/1/60 y, evaporador con caracteristicas tipo Hi - Wall, control inalambrico y restablecimiento automatico, modelos de las unidades FTKS18AXVLW / RKS18XVL ó similar, los equipos deberán contar con la certificación señalada. Incluye: materiales, mano de obra, equipo y herramienta. P.U.O.C.T.</t>
  </si>
  <si>
    <t>Instalación de equipo de aire acondicionado tipo MINI-SPLIT, con capacidad de 1.5 T.R. (18,000 BTU/h), sólo frío y caracteristicas: condensador de alta resistencia al intemperie, operando con gas refrigerante R410a, eficiencia entre 20 a 24 SEER, compresor tipo scroll, caracteristicas eléctricas 220/1/60 y, evaporador con caracteristicas tipo Hi - Wall, control inalambrico y restablecimiento automatico, modelos de las unidades FTKS18AXVLW / RKS18XVL ó similar, los equipos deberán contar con la certificación señalada. Incluye: materiales, mano de obra, equipo y herramienta. P.U.O.C.T.</t>
  </si>
  <si>
    <t>Suministro e instalación de bomba de condensados de la marca ASPEN de la linea Silent+Mini-Aqua  o su similar en especificaciones así como ser una marca comerciable en la républica méxicana y en su calidad. Incluye: materiales, mano de obra, equipo y herramienta. P.U.O.C.T.</t>
  </si>
  <si>
    <t>Suministro de equipo de aire acondicionado tipo MINI-SPLIT, con capacidad entre 33,600 a 36,000 BTU/h), sólo frío y caracteristicas: condensador de alta resistencia al intemperie, operando con gas refrigerante R410a, eficiencia entre 16 a 22 SEER, compresor tipo scroll, caracteristicas eléctricas 220/1/60 y, evaporador con caracteristicas tipo Hi - Wall, control inalambrico y restablecimiento automatico, modelos de las unidades MQIS-184036CCU216A / MQIS-184036CWF216A. ó similar, los equipos deberán contar con la certificación señalada. Incluye: materiales, mano de obra, equipo y herramienta. P.U.O.C.T.</t>
  </si>
  <si>
    <t>Suministro e instalación de bomba de condensados de la marca ASPEN de la linea Mini-Aqua o su similar en especificaciones así como ser una marca comerciable en la républica méxicana y en su calidad. Incluye: materiales, mano de obra, equipo y herramienta. P.U.O.C.T.</t>
  </si>
  <si>
    <r>
      <rPr>
        <b/>
        <sz val="9"/>
        <color indexed="8"/>
        <rFont val="Arial"/>
        <family val="2"/>
      </rPr>
      <t>Suministro, Instalación, colocación y energización de Cable de cobre monopolar</t>
    </r>
    <r>
      <rPr>
        <sz val="9"/>
        <color indexed="8"/>
        <rFont val="Arial"/>
        <family val="2"/>
      </rPr>
      <t xml:space="preserve"> tipo thw-ls vinanel xxi, marca condumex ó similar, 600 v y 90°c de operación, calibre 13.30 mm2</t>
    </r>
    <r>
      <rPr>
        <b/>
        <sz val="9"/>
        <color indexed="8"/>
        <rFont val="Arial"/>
        <family val="2"/>
      </rPr>
      <t xml:space="preserve"> (6 AWG)</t>
    </r>
    <r>
      <rPr>
        <sz val="9"/>
        <color indexed="8"/>
        <rFont val="Arial"/>
        <family val="2"/>
      </rPr>
      <t xml:space="preserve">. Se deberán de considerar, guiado, conexiones, encintado de conexiones, pruebas de continuidad y resistencia, equipo y herramienta, materiales de consumo, acarreos dentro y fuera de la obra, retiro del material sobrante, desperdicios, mano de obra, limpieza. Incluye: materiales, mano de obra, equipo y herramienta, p.u.o.c.t.
</t>
    </r>
  </si>
  <si>
    <r>
      <rPr>
        <b/>
        <sz val="9"/>
        <color indexed="8"/>
        <rFont val="Arial"/>
        <family val="2"/>
      </rPr>
      <t>Suministro, Instalación, colocación y energización de Cable de cobre monopolar</t>
    </r>
    <r>
      <rPr>
        <sz val="9"/>
        <color indexed="8"/>
        <rFont val="Arial"/>
        <family val="2"/>
      </rPr>
      <t xml:space="preserve"> tipo thw-ls vinanel xxi, marca condumex ó similar, 600 v. Y 90°c de operación, calibre 5.26 mm2 (</t>
    </r>
    <r>
      <rPr>
        <b/>
        <sz val="9"/>
        <color indexed="8"/>
        <rFont val="Arial"/>
        <family val="2"/>
      </rPr>
      <t>10 AWG</t>
    </r>
    <r>
      <rPr>
        <sz val="9"/>
        <color indexed="8"/>
        <rFont val="Arial"/>
        <family val="2"/>
      </rPr>
      <t xml:space="preserve">). Se deberán de considerar, guiado, accesorios tipo capuchón para conexiones, encintado de conexiones, pruebas de continuidad y resistencia, equipo y herramienta, materiales de consumo, acarreos dentro y fuera de la obra, retiro del material sobrante, desperdicios, mano de obra, limpieza. Incluye: materiales, mano de obra, equipo y herramienta, p.u.o.c.t.
</t>
    </r>
  </si>
  <si>
    <r>
      <rPr>
        <b/>
        <sz val="9"/>
        <color indexed="8"/>
        <rFont val="Arial"/>
        <family val="2"/>
      </rPr>
      <t>Suministro, Instalación, colocación y energización de Cable de cobre desnudo</t>
    </r>
    <r>
      <rPr>
        <sz val="9"/>
        <color indexed="8"/>
        <rFont val="Arial"/>
        <family val="2"/>
      </rPr>
      <t>, marca condumex ó similar, 75°C de operación, calibre 5.26 mm2 (</t>
    </r>
    <r>
      <rPr>
        <b/>
        <sz val="9"/>
        <color indexed="8"/>
        <rFont val="Arial"/>
        <family val="2"/>
      </rPr>
      <t>10 AWG</t>
    </r>
    <r>
      <rPr>
        <sz val="9"/>
        <color indexed="8"/>
        <rFont val="Arial"/>
        <family val="2"/>
      </rPr>
      <t>). Se deberá de considerar, guiado, accesorios tipo capuchón para conexiones, encintado de conexiones, pruebas de continuidad y resistencia, equipo y herramienta, materiales de consumo, acarreos dentro y fuera de la obra, retiro del material sobrante, desperdicios, mano de obra, limpieza. Incluye: materiales, mano de obra, equipo y herramienta, p.u.o.c.t.</t>
    </r>
  </si>
  <si>
    <r>
      <rPr>
        <b/>
        <sz val="9"/>
        <color indexed="8"/>
        <rFont val="Arial"/>
        <family val="2"/>
      </rPr>
      <t>Suministro, instalación y colocación de Tubo</t>
    </r>
    <r>
      <rPr>
        <sz val="9"/>
        <color indexed="8"/>
        <rFont val="Arial"/>
        <family val="2"/>
      </rPr>
      <t xml:space="preserve"> conduit metálico pared gruesa galvanizada de</t>
    </r>
    <r>
      <rPr>
        <b/>
        <sz val="9"/>
        <color indexed="8"/>
        <rFont val="Arial"/>
        <family val="2"/>
      </rPr>
      <t xml:space="preserve"> 16 mm de diámetro, marca júpiter </t>
    </r>
    <r>
      <rPr>
        <sz val="9"/>
        <color rgb="FF000000"/>
        <rFont val="Arial"/>
        <family val="2"/>
      </rPr>
      <t>ó similar.</t>
    </r>
    <r>
      <rPr>
        <b/>
        <sz val="9"/>
        <color indexed="8"/>
        <rFont val="Arial"/>
        <family val="2"/>
      </rPr>
      <t xml:space="preserve"> </t>
    </r>
    <r>
      <rPr>
        <sz val="9"/>
        <color indexed="8"/>
        <rFont val="Arial"/>
        <family val="2"/>
      </rPr>
      <t>Se deberán de considerar elementos de fijación, canal unistrut, varillas roscadas, taquetes, pijas, barrenado, ranurado en piso, muros y pasos en losa, el cual deberá de ser con disco, abrazaderas tipo uña u omega, cople, contra y monitor,  codo, caja cuadrada con tapa y/o sobretapa ó tipo condulet con tapa y empaque, equipo y herramienta, materiales de consumo, acarreos dentro y fuera de la obra, retiro del material sobrante, desperdicios, mermas, mano de obra, en caso de ranurar áreas de piso, muros y  pasos en losa, existentes estos deberán de ser reestablecidos  igual al acabado que existía, limpieza. Incluye: materiales, mano de obra, equipo y herramienta, p.u.o.c.t.</t>
    </r>
  </si>
  <si>
    <r>
      <rPr>
        <b/>
        <sz val="9"/>
        <color indexed="8"/>
        <rFont val="Arial"/>
        <family val="2"/>
      </rPr>
      <t>Suministro, instalación y colocación de Tubo</t>
    </r>
    <r>
      <rPr>
        <sz val="9"/>
        <color indexed="8"/>
        <rFont val="Arial"/>
        <family val="2"/>
      </rPr>
      <t xml:space="preserve"> conduit metálico pared gruesa galvanizada de</t>
    </r>
    <r>
      <rPr>
        <b/>
        <sz val="9"/>
        <color indexed="8"/>
        <rFont val="Arial"/>
        <family val="2"/>
      </rPr>
      <t xml:space="preserve"> 21 mm de diámetro, marca júpiter </t>
    </r>
    <r>
      <rPr>
        <sz val="9"/>
        <color rgb="FF000000"/>
        <rFont val="Arial"/>
        <family val="2"/>
      </rPr>
      <t>ó similar.</t>
    </r>
    <r>
      <rPr>
        <b/>
        <sz val="9"/>
        <color indexed="8"/>
        <rFont val="Arial"/>
        <family val="2"/>
      </rPr>
      <t xml:space="preserve"> </t>
    </r>
    <r>
      <rPr>
        <sz val="9"/>
        <color indexed="8"/>
        <rFont val="Arial"/>
        <family val="2"/>
      </rPr>
      <t>Se deberán de considerar elementos de fijación, canal unistrut, varillas roscadas, taquetes, pijas, barrenado, ranurado en piso, muros y pasos en losa, el cual deberá de ser con disco, abrazaderas tipo uña u omega, cople, contra y monitor,  codo, caja cuadrada con tapa y/o sobretapa ó tipo condulet con tapa y empaque, equipo y herramienta, materiales de consumo, acarreos dentro y fuera de la obra, retiro del material sobrante, desperdicios, mermas, mano de obra, en caso de ranurar áreas de piso, muros y  pasos en losa, existentes estos deberán de ser reestablecidos  igual al acabado que existía, limpieza. Incluye: materiales, mano de obra, equipo y herramienta, p.u.o.c.t.</t>
    </r>
  </si>
  <si>
    <r>
      <rPr>
        <b/>
        <sz val="9"/>
        <color indexed="8"/>
        <rFont val="Arial"/>
        <family val="2"/>
      </rPr>
      <t>Suministro, instalación y colocación de Tubo</t>
    </r>
    <r>
      <rPr>
        <sz val="9"/>
        <color indexed="8"/>
        <rFont val="Arial"/>
        <family val="2"/>
      </rPr>
      <t xml:space="preserve"> conduit metálico pared gruesa galvanizada de</t>
    </r>
    <r>
      <rPr>
        <b/>
        <sz val="9"/>
        <color indexed="8"/>
        <rFont val="Arial"/>
        <family val="2"/>
      </rPr>
      <t xml:space="preserve"> 27 mm de diámetro, marca júpiter </t>
    </r>
    <r>
      <rPr>
        <sz val="9"/>
        <color rgb="FF000000"/>
        <rFont val="Arial"/>
        <family val="2"/>
      </rPr>
      <t>ó similar.</t>
    </r>
    <r>
      <rPr>
        <b/>
        <sz val="9"/>
        <color indexed="8"/>
        <rFont val="Arial"/>
        <family val="2"/>
      </rPr>
      <t xml:space="preserve"> </t>
    </r>
    <r>
      <rPr>
        <sz val="9"/>
        <color indexed="8"/>
        <rFont val="Arial"/>
        <family val="2"/>
      </rPr>
      <t>Se deberán de considerar elementos de fijación, canal unistrut, varillas roscadas, taquetes, pijas, barrenado, ranurado en piso, muros y pasos en losa, el cual deberá de ser con disco, abrazaderas tipo uña u omega, cople, contra y monitor,  codo, caja cuadrada con tapa y/o sobretapa ó tipo condulet con tapa y empaque, equipo y herramienta, materiales de consumo, acarreos dentro y fuera de la obra, retiro del material sobrante, desperdicios, mermas, mano de obra, en caso de ranurar áreas de piso, muros y  pasos en losa, existentes estos deberán de ser reestablecidos  igual al acabado que existía, limpieza. Incluye: materiales, mano de obra, equipo y herramienta, p.u.o.c.t.</t>
    </r>
  </si>
  <si>
    <r>
      <rPr>
        <b/>
        <sz val="9"/>
        <color indexed="8"/>
        <rFont val="Arial"/>
        <family val="2"/>
      </rPr>
      <t>Suministro, instalación y colocación de Tubo</t>
    </r>
    <r>
      <rPr>
        <sz val="9"/>
        <color indexed="8"/>
        <rFont val="Arial"/>
        <family val="2"/>
      </rPr>
      <t xml:space="preserve"> conduit metálico pared gruesa galvanizada de</t>
    </r>
    <r>
      <rPr>
        <b/>
        <sz val="9"/>
        <color indexed="8"/>
        <rFont val="Arial"/>
        <family val="2"/>
      </rPr>
      <t xml:space="preserve"> 35 mm de diámetro, marca júpiter </t>
    </r>
    <r>
      <rPr>
        <sz val="9"/>
        <color rgb="FF000000"/>
        <rFont val="Arial"/>
        <family val="2"/>
      </rPr>
      <t>ó similar.</t>
    </r>
    <r>
      <rPr>
        <b/>
        <sz val="9"/>
        <color indexed="8"/>
        <rFont val="Arial"/>
        <family val="2"/>
      </rPr>
      <t xml:space="preserve"> </t>
    </r>
    <r>
      <rPr>
        <sz val="9"/>
        <color indexed="8"/>
        <rFont val="Arial"/>
        <family val="2"/>
      </rPr>
      <t>Se deberán de considerar elementos de fijación, canal unistrut, varillas roscadas, taquetes, pijas, barrenado, ranurado en piso, muros y pasos en losa, el cual deberá de ser con disco, abrazaderas tipo uña u omega, cople, contra y monitor,  codo, caja cuadrada con tapa y/o sobretapa ó tipo condulet con tapa y empaque, equipo y herramienta, materiales de consumo, acarreos dentro y fuera de la obra, retiro del material sobrante, desperdicios, mermas, mano de obra, en caso de ranurar áreas de piso, muros y  pasos en losa, existentes estos deberán de ser reestablecidos  igual al acabado que existía, limpieza. Incluye: materiales, mano de obra, equipo y herramienta, p.u.o.c.t.</t>
    </r>
  </si>
  <si>
    <t>CAT-M-AG-024-24B</t>
  </si>
  <si>
    <t>Dirección General de Infraestructura Fisica
Subdirección General de Servicios
Dirección de Servicios de Mantenimiento                                                                                                                                                  Subdirección de Administración de Imuebles</t>
  </si>
  <si>
    <t>Dirección General de Infraestructura Fisica
Subdirección General de Servicios
Dirección de Servicios de Mantenimiento                                                                                                                                                            Subdirección de Administración de Inmuebles</t>
  </si>
  <si>
    <r>
      <t xml:space="preserve">Suministro de equipo de aire acondicionado tipo minisplit y multi-zone o multi-split, en la selección del equipo debe tomarse en cuenta las condiciones ambientales de la ciudad donde se instalaran los equipos y deberá cumplir con todas las caracteristicas solicitadas </t>
    </r>
    <r>
      <rPr>
        <b/>
        <sz val="10"/>
        <rFont val="Arial"/>
        <family val="2"/>
      </rPr>
      <t>(o similar)</t>
    </r>
    <r>
      <rPr>
        <sz val="10"/>
        <rFont val="Arial"/>
        <family val="2"/>
      </rPr>
      <t xml:space="preserve"> en los diferentes conceptos del catálogo de conceptos sobre; capacidad solicitada, operación en sólo frío ó frío-calor y, para la condensadora; construcción del serpentin condensador en tubo de cobre y aletado, operación con gas refrigerante R410a, su eficiencia esté entre el rango de número de SEER solicitados, el compresor debe ser del tipo scroll o de técnología más avanzada a la misma, sus caracteristicas eléctricas deben ser a 220V/1F/60Hz y para el evaporador tiene que ser del tipo solicitado ( CASSETTE, UMA Multiposición ó HI WALL), control inalambrico y de restablecimiento automatico. -Los equipos deben contar con al menos una de las certificaciones que se mencionan acontinuación AHRI, ETL, NOM (Eficiencia Energetica) o que su fabricación sea bajo las normas ISO 9000. Incluye: Transportación al sitio de la obra y maniobras de descarga, </t>
    </r>
    <r>
      <rPr>
        <b/>
        <sz val="10"/>
        <rFont val="Arial"/>
        <family val="2"/>
      </rPr>
      <t>-los manuales y garantias de los equipos deberán ser entregados al personal de la DGIF</t>
    </r>
    <r>
      <rPr>
        <sz val="10"/>
        <rFont val="Arial"/>
        <family val="2"/>
      </rPr>
      <t>. P.U.O.C.T.</t>
    </r>
  </si>
  <si>
    <r>
      <t>Suministro e Instalación de</t>
    </r>
    <r>
      <rPr>
        <b/>
        <sz val="10"/>
        <rFont val="Arial"/>
        <family val="2"/>
      </rPr>
      <t xml:space="preserve"> Tubería conduit pared gruesa galvanizada de 16 mm</t>
    </r>
    <r>
      <rPr>
        <sz val="10"/>
        <rFont val="Arial"/>
        <family val="2"/>
      </rPr>
      <t>, diámetro, marca  Omega o su similar en especificaciones así como ser una marca comerciable en la republica méxicana y en su calidad. Los extremos del tubo son roscados con cuerda npsm. Tramos de 3 metros de longitud, Incluir, montaje, cargo directo por el costo de mano de obra y materiales requeridos, flete a obra, acarreos dentro y fuera de la obra, trazo, corte, elaboración de cuerda, colocación, abrazaderas tipo uña u omega, tornillería, soportería a base de varilla roscada de 1/4” y unicanal con abrasaderas, a cada 1,50m, coples contras y monitores, curvas de línea, cajas tipo condulet con tapa y empaque, retiro del material sobrante, desperdicios, mermas, se deberá de considerar pasos en muros y losa, dejando el acabado igual al existente, limpieza, incluye: materiales, equipo y herramienta, precio unitario de obra completamente terminada.</t>
    </r>
  </si>
  <si>
    <r>
      <t>Suministro e Instalación de</t>
    </r>
    <r>
      <rPr>
        <b/>
        <sz val="10"/>
        <rFont val="Arial"/>
        <family val="2"/>
      </rPr>
      <t xml:space="preserve"> Tubería conduit pared gruesa galvanizada de 21 mm</t>
    </r>
    <r>
      <rPr>
        <sz val="10"/>
        <rFont val="Arial"/>
        <family val="2"/>
      </rPr>
      <t>, diámetro, marca  Omega o su similar en especificaciones así como ser una marca comerciable en la republica méxicana y en su calidad. Los extremos del tubo son roscados con cuerda npsm. Tramos de 3 metros de longitud, Incluir, montaje, cargo directo por el costo de mano de obra y materiales requeridos, flete a obra, acarreos dentro y fuera de la obra, trazo, corte, elaboración de cuerda, colocación, abrazaderas tipo uña u omega, tornillería, soportería a base de varilla roscada de 1/4” y unicanal con abrazaderas, a cada 1,50m, coples contras y monitores, curvas de línea, cajas tipo condulet con tapa y empaque, retiro del material sobrante, desperdicios, mermas, se deberá de considerar pasos en muros y losa, dejando el acabado igual al existente, limpieza, incluye: materiales, equipo y herramienta, precio unitario de obra completamente terminada.</t>
    </r>
  </si>
  <si>
    <r>
      <t>Suministro e Instalación de</t>
    </r>
    <r>
      <rPr>
        <b/>
        <sz val="10"/>
        <rFont val="Arial"/>
        <family val="2"/>
      </rPr>
      <t xml:space="preserve"> Tubería conduit pared gruesa galvanizada de 27 mm</t>
    </r>
    <r>
      <rPr>
        <sz val="10"/>
        <rFont val="Arial"/>
        <family val="2"/>
      </rPr>
      <t>, diámetro, marca  Omega o su similar en especificaciones así como ser una marca comerciable en la republica méxicana y en su calidad. Los extremos del tubo son roscados con cuerda npsm. Tramos de 3 metros de longitud, Incluir, montaje, cargo directo por el costo de mano de obra y materiales requeridos, flete a obra, acarreos dentro y fuera de la obra, trazo, corte, elaboración de cuerda, colocación, abrazaderas tipo uña u omega, tornillería, soportería a base de varilla roscada de 1/4” y unicanal con abrazaderas, a cada 1,50m, coples contras y monitores, curvas de línea, cajas tipo condulet con tapa y empaque, retiro del material sobrante, desperdicios, mermas, se deberá de considerar pasos en muros y losa, dejando el acabado igual al existente, limpieza, incluye: materiales, equipo y herramienta, precio unitario de obra completamente terminada.</t>
    </r>
  </si>
  <si>
    <r>
      <t>Suministro e Instalación de</t>
    </r>
    <r>
      <rPr>
        <b/>
        <sz val="10"/>
        <rFont val="Arial"/>
        <family val="2"/>
      </rPr>
      <t xml:space="preserve"> Tubería conduit pared gruesa galvanizada de 35 mm</t>
    </r>
    <r>
      <rPr>
        <sz val="10"/>
        <rFont val="Arial"/>
        <family val="2"/>
      </rPr>
      <t>, diámetro, marca  Omega o su similar en especificaciones así como ser una marca comerciable en la republica méxicana y en su calidad. Los extremos del tubo son roscados con cuerda npsm. Tramos de 3 metros de longitud, Incluir, montaje, cargo directo por el costo de mano de obra y materiales requeridos, flete a obra, acarreos dentro y fuera de la obra, trazo, corte, elaboración de cuerda, colocación, abrazaderas tipo uña u omega, tornillería, soportería a base de varilla roscada de 1/4” y unicanal con abrazaderas, a cada 1,50m, coples contras y monitores, curvas de línea, cajas tipo condulet con tapa y empaque, retiro del material sobrante, desperdicios, mermas, se deberá de considerar pasos en muros y losa, dejando el acabado igual al existente, limpieza, incluye: materiales, equipo y herramienta, precio unitario de obra completamente terminada.</t>
    </r>
  </si>
  <si>
    <r>
      <t>Suministro e Instalación de</t>
    </r>
    <r>
      <rPr>
        <b/>
        <sz val="10"/>
        <rFont val="Arial"/>
        <family val="2"/>
      </rPr>
      <t xml:space="preserve"> Cable</t>
    </r>
    <r>
      <rPr>
        <sz val="10"/>
        <rFont val="Arial"/>
        <family val="2"/>
      </rPr>
      <t xml:space="preserve"> de cobre monopolar tipo thw-ls vinanel XXI, marca condumex o su similar en especificaciones así como ser una marca comerciable en la republica méxicana y en su calidad, 600 v y 90°c de operación, calibre </t>
    </r>
    <r>
      <rPr>
        <b/>
        <sz val="10"/>
        <rFont val="Arial"/>
        <family val="2"/>
      </rPr>
      <t>(6 AWG)</t>
    </r>
    <r>
      <rPr>
        <sz val="10"/>
        <rFont val="Arial"/>
        <family val="2"/>
      </rPr>
      <t>. Considerar: guiado, conexiones soldadas y encintadas, pruebas de continuidad y resistencia, materiales de consumo, acarreos dentro y fuera de la obra, retiro del material sobrante, desperdicios, holguras, mano de obra, limpieza. Incluye: materiales, mano de obra, equipo y herramienta, precio unitario de obra completamente terminada.</t>
    </r>
  </si>
  <si>
    <r>
      <t>Suministro e Instalación de</t>
    </r>
    <r>
      <rPr>
        <b/>
        <sz val="10"/>
        <rFont val="Arial"/>
        <family val="2"/>
      </rPr>
      <t xml:space="preserve"> Cable</t>
    </r>
    <r>
      <rPr>
        <sz val="10"/>
        <rFont val="Arial"/>
        <family val="2"/>
      </rPr>
      <t xml:space="preserve"> de cobre monopolar tipo thw-ls vinanel XXI, marca condumex o su similar en especificaciones así como ser una marca comerciable en la republica méxicana y en su calidad, 600 v y 90°c de operación, calibre </t>
    </r>
    <r>
      <rPr>
        <b/>
        <sz val="10"/>
        <rFont val="Arial"/>
        <family val="2"/>
      </rPr>
      <t>(10 AWG)</t>
    </r>
    <r>
      <rPr>
        <sz val="10"/>
        <rFont val="Arial"/>
        <family val="2"/>
      </rPr>
      <t>. Considerar: guiado, conexiones soldadas y encintadas, pruebas de continuidad y resistencia, materiales de consumo, acarreos dentro y fuera de la obra, retiro del material sobrante, desperdicios, holguras, mano de obra, limpieza. Incluye: materiales, mano de obra, equipo y herramienta, precio unitario de obra completamente terminada.</t>
    </r>
  </si>
  <si>
    <r>
      <t>Suministro e Instalación de</t>
    </r>
    <r>
      <rPr>
        <b/>
        <sz val="10"/>
        <rFont val="Arial"/>
        <family val="2"/>
      </rPr>
      <t xml:space="preserve"> Cable de cobre DESNUDO</t>
    </r>
    <r>
      <rPr>
        <sz val="10"/>
        <rFont val="Arial"/>
        <family val="2"/>
      </rPr>
      <t xml:space="preserve">, marca CONDUMEX o su similar en especificaciones así como ser una marca comerciable en la republica méxicana y en su calidad, 75°c de operación, calibre </t>
    </r>
    <r>
      <rPr>
        <b/>
        <sz val="10"/>
        <rFont val="Arial"/>
        <family val="2"/>
      </rPr>
      <t>10 awg)</t>
    </r>
    <r>
      <rPr>
        <sz val="10"/>
        <rFont val="Arial"/>
        <family val="2"/>
      </rPr>
      <t>. Considerar: guiado, conexiones soldadas y encintadas, pruebas de continuidad y resistencia, materiales de consumo, acarreos dentro y fuera de la obra, retiro del material sobrante, desperdicios, holguras, mano de obra, limpieza. Incluye: materiales, mano de obra, equipo y herramienta, precio unitario de obra completamente terminada.</t>
    </r>
  </si>
  <si>
    <r>
      <t>Suministro e Instalación de</t>
    </r>
    <r>
      <rPr>
        <b/>
        <sz val="10"/>
        <rFont val="Arial"/>
        <family val="2"/>
      </rPr>
      <t xml:space="preserve"> Cable de cobre DESNUDO</t>
    </r>
    <r>
      <rPr>
        <sz val="10"/>
        <rFont val="Arial"/>
        <family val="2"/>
      </rPr>
      <t xml:space="preserve">, marca CONDUMEX o su similar en especificaciones así como ser una marca comerciable en la republica méxicana y en su calidad, 75°c de operación, calibre </t>
    </r>
    <r>
      <rPr>
        <b/>
        <sz val="10"/>
        <rFont val="Arial"/>
        <family val="2"/>
      </rPr>
      <t>(12 awg)</t>
    </r>
    <r>
      <rPr>
        <sz val="10"/>
        <rFont val="Arial"/>
        <family val="2"/>
      </rPr>
      <t>. Considerar: guiado, conexiones soldadas y encintadas, pruebas de continuidad y resistencia, materiales de consumo, acarreos dentro y fuera de la obra, retiro del material sobrante, desperdicios, holguras, mano de obra, limpieza. Incluye: materiales, mano de obra, equipo y herramienta, precio unitario de obra completamente terminada.</t>
    </r>
  </si>
  <si>
    <r>
      <t xml:space="preserve">Suministro e instalación de </t>
    </r>
    <r>
      <rPr>
        <b/>
        <sz val="10"/>
        <rFont val="Arial"/>
        <family val="2"/>
      </rPr>
      <t xml:space="preserve">Interruptor </t>
    </r>
    <r>
      <rPr>
        <sz val="10"/>
        <rFont val="Arial"/>
        <family val="2"/>
      </rPr>
      <t xml:space="preserve">termomagnético de </t>
    </r>
    <r>
      <rPr>
        <b/>
        <sz val="10"/>
        <rFont val="Arial"/>
        <family val="2"/>
      </rPr>
      <t>2P-40</t>
    </r>
    <r>
      <rPr>
        <sz val="10"/>
        <rFont val="Arial"/>
        <family val="2"/>
      </rPr>
      <t xml:space="preserve"> </t>
    </r>
    <r>
      <rPr>
        <b/>
        <sz val="10"/>
        <rFont val="Arial"/>
        <family val="2"/>
      </rPr>
      <t>amperes</t>
    </r>
    <r>
      <rPr>
        <sz val="10"/>
        <rFont val="Arial"/>
        <family val="2"/>
      </rPr>
      <t xml:space="preserve">, tipo QOB catálogo N°. QOB-240, mca. Square’D o su similar en especificaciones así como ser una marca comerciable en la republica méxicana y en su calidad, se deberá de considerar, elementos de fijación, materiales de consumo, acarreos dentro y fuera de la obra, retiro del material sobrante, desperdicios, mermas, limpieza, </t>
    </r>
    <r>
      <rPr>
        <sz val="10"/>
        <color indexed="8"/>
        <rFont val="Arial"/>
        <family val="2"/>
      </rPr>
      <t>Incluye: materiales, mano de obra, equipo y herramienta, precio unitario por unidad de obra completamente</t>
    </r>
    <r>
      <rPr>
        <sz val="10"/>
        <rFont val="Arial"/>
        <family val="2"/>
      </rPr>
      <t xml:space="preserve"> terminada</t>
    </r>
  </si>
  <si>
    <r>
      <t xml:space="preserve">Suministro e instalación de </t>
    </r>
    <r>
      <rPr>
        <b/>
        <sz val="10"/>
        <rFont val="Arial"/>
        <family val="2"/>
      </rPr>
      <t>Interruptor de Seguridad, clase 3130 servicio general nema tipo 3R, interior, de 2x30 amperes, cat. DU221RB</t>
    </r>
    <r>
      <rPr>
        <sz val="10"/>
        <rFont val="Arial"/>
        <family val="2"/>
      </rPr>
      <t xml:space="preserve">, marca Square'D o su similar en especificaciones así como ser una marca comerciable en la republica méxicana y en su calidad, con fusibles para 30 amperes, con acesorios para neutro y tierra PK27GTA; se deberá de considerar, elementos de fijación, pijas, barrenado, tubería flexible tipo licuatite con conectores rectos y curvos, materiales de consumo, acarreos dentro y fuera de la obra, retiro del material sobrante, desperdicios, mermas, limpieza, </t>
    </r>
    <r>
      <rPr>
        <sz val="10"/>
        <color indexed="8"/>
        <rFont val="Arial"/>
        <family val="2"/>
      </rPr>
      <t>Incluye: materiales, mano de obra, equipo y herramienta, precio unitario por unidad de obra completamente</t>
    </r>
    <r>
      <rPr>
        <sz val="10"/>
        <rFont val="Arial"/>
        <family val="2"/>
      </rPr>
      <t xml:space="preserve"> terminada.</t>
    </r>
  </si>
  <si>
    <r>
      <t xml:space="preserve">Suministro e instalación de </t>
    </r>
    <r>
      <rPr>
        <b/>
        <sz val="10"/>
        <rFont val="Arial"/>
        <family val="2"/>
      </rPr>
      <t xml:space="preserve">Interruptor </t>
    </r>
    <r>
      <rPr>
        <sz val="10"/>
        <rFont val="Arial"/>
        <family val="2"/>
      </rPr>
      <t xml:space="preserve">termomagnético de </t>
    </r>
    <r>
      <rPr>
        <b/>
        <sz val="10"/>
        <rFont val="Arial"/>
        <family val="2"/>
      </rPr>
      <t>2P-20</t>
    </r>
    <r>
      <rPr>
        <sz val="10"/>
        <rFont val="Arial"/>
        <family val="2"/>
      </rPr>
      <t xml:space="preserve"> </t>
    </r>
    <r>
      <rPr>
        <b/>
        <sz val="10"/>
        <rFont val="Arial"/>
        <family val="2"/>
      </rPr>
      <t>amperes</t>
    </r>
    <r>
      <rPr>
        <sz val="10"/>
        <rFont val="Arial"/>
        <family val="2"/>
      </rPr>
      <t xml:space="preserve">, tipo QOB catálogo N°. QOB-220, mca. Square’D o su similar en especificaciones así como ser una marca comerciable en la republica méxicana y en su calidad, se deberá de considerar, elementos de fijación, materiales de consumo, acarreos dentro y fuera de la obra, retiro del material sobrante, desperdicios, mermas, limpieza, </t>
    </r>
    <r>
      <rPr>
        <sz val="10"/>
        <color indexed="8"/>
        <rFont val="Arial"/>
        <family val="2"/>
      </rPr>
      <t>Incluye: materiales, mano de obra, equipo y herramienta, precio unitario por unidad de obra completamente</t>
    </r>
    <r>
      <rPr>
        <sz val="10"/>
        <rFont val="Arial"/>
        <family val="2"/>
      </rPr>
      <t xml:space="preserve"> terminada</t>
    </r>
  </si>
  <si>
    <r>
      <t xml:space="preserve">Suministro e instalación de </t>
    </r>
    <r>
      <rPr>
        <b/>
        <sz val="10"/>
        <rFont val="Arial"/>
        <family val="2"/>
      </rPr>
      <t>Interruptor de Seguridad, clase 3130 servicio general nema tipo 3R, interior, de 2x60 amperes, cat. DU222RB</t>
    </r>
    <r>
      <rPr>
        <sz val="10"/>
        <rFont val="Arial"/>
        <family val="2"/>
      </rPr>
      <t xml:space="preserve">, marca Square'D o su similar en especificaciones así como ser una marca comerciable en la republica méxicana y en su calidad, con fusibles para 60 amperes, con acesorios para neutro y tierra PK27GTA; se deberá de considerar, elementos de fijación, pijas, barrenado, tubería flexible tipo licuatite con conectores rectos y curvos, materiales de consumo, acarreos dentro y fuera de la obra, retiro del material sobrante, desperdicios, mermas, limpieza, </t>
    </r>
    <r>
      <rPr>
        <sz val="10"/>
        <color indexed="8"/>
        <rFont val="Arial"/>
        <family val="2"/>
      </rPr>
      <t>Incluye: materiales, mano de obra, equipo y herramienta, precio unitario por unidad de obra completamente</t>
    </r>
    <r>
      <rPr>
        <sz val="10"/>
        <rFont val="Arial"/>
        <family val="2"/>
      </rPr>
      <t xml:space="preserve"> terminada.</t>
    </r>
  </si>
  <si>
    <t xml:space="preserve">Suministro e instalación de lámina galvanizada marca TERNIUM o su similar en especificaciones así como ser una marca comerciable en la republica méxicana y en su calidad, cal. 22 para fabricación de adaptación de descarga y retorno de la UMA que será ubicada en el Auditorio, se debe considerar en la fabricación e instalación; sikaflex en todas y cada una de las uniones, grapas, zetas, trazo, corte, doblado, montaje, desperdicios, soporteria a base de lamina galvanizada, la lamina deberá tener aplicación de cromato de zinc, limpieza durante y al final de los trabajos, resanes, aborcadamientos en pared, acabados iguales a los existentes, equipo, herramienta, materiales de consumo y mano de obra. P.U.O.C.T. </t>
  </si>
  <si>
    <t>* DE EXISTIR UNA DUDA Y/O ACLARACION ENTRE PLANOS Y DOCUMENTOS (CATALOGO, ESPECIFICACIONES, NOTAS  GENERALES, ETC.) LA PERSONA ADJUDICADA DEBERA SOLICITAR LA ACLARACIÓN EN  TIEMPO Y FORMA ANTE LA SUPERVISIÓN DE LA SUPREMA CORTE DE JUSTICIA DE LA NACION, YA QUE DE NO SER ASI LA PERSONA ADJUDICADA TENDRÁ QUE ACATARSE A LAS CORRECCIONES QUE SEAN NECESARIAS (SIN QUE ESTO REPRESENTE UN COSTO ADICIONAL A LA SUPREMA CORTE DE JUSTICIA DE LA NACIÓN, ASI COMO TAMPOCO RETRASO EN LA PRESTACIÓN DE LOS SERVICIOS DE ACUERDO AL TIEMPO ESTIMADO PARA LA PRESTACIÓN DE LOS SERVICIOS), QUEDANDO CLARO QUE NO SE HARÁ LA PRESTACIÓN DE LOS SERVICIOS EN CUESTION A CONVENIENCIA DE LA PERSONA ADJUDICADA, SINO COMO LOS INDIQUE LA SUPERVISIÓN DE LA SUPREMA CORTE EN ESTOS CASOS.</t>
  </si>
  <si>
    <t>* DE EXISTIR UNA CONTRADICCIÓN ENTRE PLANOS, CATALOGO Y ESPECIFICACIONES PARTICULARES, LA PERSONA AJUDICADA DEBERA SOLICITAR LA ACLARACIÓN ANTE LA SUPERVISIÓN DE LA SUPREMA CORTE DE JUSTICIA DE LA NACION, YA QUE DE NO SER ASI LA PERSONA ADJUDICADA TENDRÁ QUE ACATARSE A LAS CORRECCIONES QUE SEAN NECESARIAS (SIN QUE ESTO REPRESENTE UN COSTO ADICIONAL A LA SUPREMA CORTE DE JUSTICIA DE LA NACIÓN, ASI COMO TAMPOCO RETRASO EN LA PRESTACIÓN DE LOS SERVICIOS DE ACUERDO AL TIEMPO ESTIMADO PARA LA PRESTACIÓN DE LOS SERVICIOS), QUEDANDO CLARO QUE NO SE HARÁ LA PRESTACIÓN DE LOS SERVICIOS EN CUESTION A CONVENIENCIA DE LA PERSONA ADJUDICADA, SINO COMO LOS INDIQUE LA SUPERVISIÓN DE LA SUPREMA CORTE EN ESTOS CASOS.</t>
  </si>
  <si>
    <t>PARA LA PRESTACIÓN DE LOS SERVICIOS, EN TODOS LOS CONCEPTOS SE DEBERÁ  CONSIDERAR EL MOVIMIENTO DE PLAFONES, LUMINARIAS Y ACCESORIOS PROPIOS DEL INMUEBLE ASÍ COMO LA RECOLOCACIÓN DE ESTOS, ASUMIENDO LA PERSONA ADJUDICADA LA RESPONSABILIDAD DE LA REPARACIÓN O CAMBIO TOTAL DEL CUALQUIER ELEMENTO DAÑADO, EL RESGUARDO DE HERRAMIENTAS, MATERIALES Y EQUIPOS, LAS MANIOBRAS Y ACARREOS DENTRO Y FUERA DEL EDIFICIO PARA LA CORRECTA REALIZACIÓN DE LOS TRABAJOS, CONSIDERANDO LOS HORARIOS PARA DESARROLLAR LOS TRABAJOS ADECUADAMENTE Y SIN QUE ESTAS MANIOBRAS AFECTEN LAS ACTIVIDADES COTIDIANAS DEL PERSONAL QUE LABORA EN LAS ÁREAS DE UBICACIÓN DE LOS EQUIPOS.</t>
  </si>
  <si>
    <t>PARA LA PRESTACIÓN DE LOS SERVICIOS, LA PERSONA ADJUDICADA DEBERÁ CONSIDERAR TODO LO NECESARIO PARA MANTENER EN FORMA CONSTANTE UNA LIMPIEZA GENERAL DURANTE Y AL FINAL DE LAS JORNADAS DE TRABAJO ASÍ COMO PARA   PROTEGER LAS INSTALACIONES, PISOS, EQUIPO Y MOBILIARIO CON PLÁSTICO, MADERA, PAPEL CRAFT, CARTÓN, ETC. EVITANDO RAYAR, GOLPEAR, ROMPER O MALTRATAR; GARANTIZANDO ASÍ LA INTEGRIDAD DE LAS INSTALACIONES.</t>
  </si>
  <si>
    <t>EL PERSONAL DE LA PERSONA ADJUDICADA PARA LA PRESTACIÓN DE LOS SERVICIOS, DURANTE SU ESTADÍA EN EL INTERIOR DEL EDIFICIO DEBERÁ ESTAR PLENAMENTE IDENTIFICADA DEBIENDO TENER UN SUPERVISOR RESPONSABLE DURANTE LA EJECUCIÓN DE LOS TRABAJOS.</t>
  </si>
  <si>
    <t xml:space="preserve">LA PERSONA ADJUDICADA PARA LA PRESTACIÓN DE LOS SERVICIOS DEBERÁ  DOTAR A SU PERSONAL DE MANERA COMPLETA Y  SUFICIENTE DE TODA LA HERRAMIENTA APROPIADA, EQUIPO DE SEGURIDAD ACORDE A LOS TRABAJOS A REALIZAR, MATERIALES NECESARIOS, ESCALERAS, ANDAMIOS, ETC., EVITANDO PONER  EN RIESGO LA INTEGRIDAD DE LOS TRABAJADORES DE LA PERSONA ADJUDICADA, PERSONAL, EQUIPO Y MOBILIARIO DE LA SUPREMA CORTE DE JUSTICIA Y PARA ELLO SE DEBERÁN TOMAR TODAS LAS MEDIDAS NECESARIAS PARA LA EJECUCIÓN DE LOS MISMOS, EN CASO CONTRARIO Y A JUICIO DE LA SUPERVISIÓN ESTA PODRÁ SUSPENDERLOS EN CASO NECESARIO. </t>
  </si>
  <si>
    <t>EL PERSONAL DE LA PERSONA ADJUDICADA PARA LA PRESTACIÓN DE LOS SERVICIOS DEBE USAR EL EQUIPO DE PROTECCIÓN PERSONAL APROPIADO; CUBREBOCAS BIEN AJUSTADO (SE RECOMIENDA EL N95), PROTECCIÓN OCULAR (GAFAS DE SEGURIDAD, GAFAS O CARETA) Y GUANTES DESECHABLES (PUEDEN SER DE VINILO, CAUCHO O NITRILO) PUEDEN USARSE DEBAJO DE LOS GUANTES DE TRABAJO. EL PERSONAL DEBERÁ DESPUÉS DE LAS ACTIVIDADES DE MANTENIMIENTO, LAVARSE LAS MANOS CON AGUA Y JABÓN O APLICAR UN DESINFECTANTE PARA LAS MANOS A BASE DE ALCOHOL AL 70%. Y MANTENER LINEAMIENTOS ESTABLECIDOS POR AUTORIDADES DE SALUD CON RESPECTO AL COVID-19.</t>
  </si>
  <si>
    <t>DENTRO DE LAS INSTALACIONES DE LA SUPREMA CORTE DE JUSTICIA DE LA NACIÓN NO PROPORCIONARÁ ÁREAS PARA BODEGA DE MATERIALES, HERRAMIENTA Y EQUIPO, POR LO QUE LA PERSONA ADJUDICADA ENCARGADA DE REALIZAR LA PRESTACIÓN DE SERVICIOS DEBERÁ RESGUARDARLOS E INTRODUCIRLOS A LAS INSTALACIONES EN TODO MOMENTO Y CONFORME A SU UTILIZACIÓN.</t>
  </si>
  <si>
    <t xml:space="preserve">EL HORARIO PARA LA PRESTACIÓN DE LOS SERVICIOS SERÁ CONCILIADO CON EL PERSONAL ASIGNADO POR LA CASA DE LA CULTURA JURÍDICA Y/O EL PERSONAL DE LA DIRECCIÓN GENERAL DE INFRAESTRUCTURA FÍSICA DE LA SUPREMA CORTE DE JUSTICIA DE LA NACIÓN. </t>
  </si>
  <si>
    <t>LA PERSONA ADJUDICADA DEBE DE RESPONSABILIZARSE DE MANERA PLENA  Y TOTAL POR LA ATENCIÓN MEDICA DE SUS TRABAJADORES, YA SEA DE MANERA PUBLICA O PRIVADA QUE PUDIESE REQUERIRSE EN CASO  DE ENFERMEDAD O ACCIDENTE DE TRABAJO, POR LO QUE LA SUPREMA CORTE SE DESLINDA DE TODA RESPONSABILIDAD DE ESTA ÍNDOLE.</t>
  </si>
  <si>
    <t>SI AL EJECUTAR LA PRESTACIÓN DE LOS SERVICIOS SEÑALADOS EN EL CATÁLOGO Y ESPECIFICACIONES Y POR INOBSERVANCIA DE LA PERSONA ADJUDICADA SE AFECTAN ÁREAS ALEDAÑAS, INSTALACIONES, EQUIPOS O MOBILIARIO, LA PERSONA ADJUDICADA DEBERÁ REPARAR LOS DAÑOS Y ÁREAS AFECTADAS SIN CARGO ALGUNO PARA LA SUPREMA CORTE DE JUSTICIA DE LA NACIÓN.</t>
  </si>
  <si>
    <t>LA CASA DE LA CULTURA JURÍDICA PROPORCIONARÁ ALIMENTACIÓN ELÉCTRICA 127/1/60 Y/O 220/3/60 PARA LA PRESTACIÓN DE LOS SERVICIOS, ASÍ COMO SANITARIOS EXTERIORES, MISMOS QUE SE DEBERÁN SER UTILIZADOS DE MANERA CORRECTA Y SIN CAUSAR DAÑO ALGUNO.</t>
  </si>
  <si>
    <t>AL TÉRMINO DE LA INSTALACIÓN SE ENTREGARÁ  UN REPORTE POR ESCRITO DEL ARRANQUE DE LOS EQUIPOS CONFORME A  LAS ESPECIFICACIONES REQUERIDAS POR EL FABRICANTE, REGISTRANDO LAS LECTURAS Y PARÁMETROS TOMADOS A CADA UNO DE LOS EQUIPOS,  (SE PRESENTARÁ UN REPORTE POR CADA EQUIPO), INDICANDO, MARCA, MODELO, NÚMERO DE SERIE, FIRMADO POR EL SUPERVISOR Y/O REPRESENTANTE DE LA PERSONA ADJUDICADA.</t>
  </si>
  <si>
    <t>LA PERSONA ADJUDICADA DEBERÁ DE ADECUARSE A LOS DIFERENTES HORARIOS Y ACTIVIDADES DE LA CASA DE LA CULTURA JURÍDICA.</t>
  </si>
  <si>
    <t>PARA EL CIERRE DE CONTRATO SE DEBERA ENTREGAR UNA MEMORIA FOTOGRÁFICA QUE INCLUYA TODAS LAS FOTOGRAFIAS QUE FUERON RECABADAS DURANTE LA INSTALACIÓN EN UNA USB.</t>
  </si>
  <si>
    <t>LA PERSONA ADJUDICADA DEBERÁ DE REALIZAR “EL INFORME POR ESCRITO CON SOPORTE FOTOGRÁFICO”, POR LO QUE ES IMPORTANTE QUE LO LLEVE IMPRESO (A COLOR) EL MISMO DÍA DE LAS ACTIVIDADES O AL DÍA SIGUIENTE A PRIMERA HORA, REGISTRANDO FECHA Y NÚMERO DE DOCUMENTO DE MANERA CONSECUTIVA (FOLIO) POR CADA DÍA LABORADO.</t>
  </si>
  <si>
    <t>LOS MATERIALES DEBERÁN SER MOSTRADOS CERRADOS Y SELLADOS EN SU EMPAQUE ORIGINAL, AL FUNCIONARIO QUE EL TITULAR DE LA CASA DE LA CULTURA JURÍDICA DESIGNE O A LA SUPERVISIÓN INTERNA DE LA S.C.J.N., PARA QUE SE TOME EVIDENCIA FOTOGRÁFICA DEL INGRESO DEL MATERIAL ESPECIFICADO.</t>
  </si>
  <si>
    <t>EL PAGO TOTAL DE LA PRESTACIÓN DE LOS SERVICIOS, SERÁ CUBIERTO AL 100% CONTRA ENTREGA Y DE RECIBIDOS DE CONFORMIDAD POR PARTE DEL ÁREA CORRESPONDIENTE DE LA SUPREMA CORTE DE JUSTICIA DE LA NACIÓN.</t>
  </si>
  <si>
    <t>DEBERÁN DE LEERSE CUIDADOSAMENTE LAS ESPECIFICACIONES PARA QUE LA PERSONA ADJUDICADA ESTÉ PERFECTAMENTE BIEN ENTERADA DE LOS ALCANCES DE LOS SERVICIOS; LOS MATERIALES SERÁN SUMINISTRADOS POR PARTE DE LA PERSONA ADJUDICADA EXACTAMENTE COMO LO INDICAN LAS ESPECIFICACIONES.</t>
  </si>
  <si>
    <t>PLAZO DE EJECUCIÓN DE SESENTA DÍAS NATURALES CONTADOS A PARTIR DEL DÍA HÁBIL SIGUIENTE A LA NOTIFICACIÓN DE ADJUDICACIÓN Y PUESTA A DISPOSICIÓN DEL INMUEBLE.</t>
  </si>
  <si>
    <t xml:space="preserve">LA PERSONA ADJUDICADA PARA LA PRESTACIÓN DE LOS SERVICIOS DEBERÁ  DOTAR A SU PERSONAL DE MANERA COMPLETA Y  SUFICIENTE DE TODA LA HERRAMIENTA APROPIADA, EQUIPO DE SEGURIDAD ACORDE A LOS TRABAJOS A REALIZAR, MATERIALES NECESARIOS, ESCALERAS, ANDAMIOS, ETC., EVITANDO PONER  EN RIESGO LA INTEGRIDAD DE LOS TRABAJADORES DE LA PERSONA ADJUDICADA, PERSONAL, EQUIPO Y MOBILIARIO DE LA SUPREMA CORTE DE JUSTICIA, PARA ELLO SE DEBERÁN TOMAR TODAS LAS MEDIDAS NECESARIAS PARA LA EJECUCIÓN DE LOS MISMOS, EN CASO CONTRARIO Y A JUICIO DE LA SUPERVISIÓN ESTA PODRÁ SUSPENDERLOS EN CASO NECESARIO. </t>
  </si>
  <si>
    <t>LA PERSONA ADJUDICADA DEBE DE RESPONSABILIZARSE DE MANERA PLENA Y TOTAL POR LA ATENCIÓN MEDICA DE SUS TRABAJADORES, YA SEA DE MANERA PUBLICA O PRIVADA QUE PUDIESE REQUERIRSE EN CASO DE ENFERMEDAD O ACCIDENTE DE TRABAJO, POR LO QUE LA SUPREMA CORTE DE JUSTICIA SE DESLINDA DE TODA RESPONSABILIDAD DE ESTA ÍNDOLE.</t>
  </si>
  <si>
    <t>QUEDA ESTRICTAMENTE PROHIBIDO LA CONTRATACIÓN DE PERSONAL MENOR A 18 AÑOS DE EDAD, POR LO QUE LA SUPERVISIÓN DE LA S.C.J.N. PODRÁ SOLICITAR LA IDENTIFICACIÓN DE CUALQUIER PERSONA, PARA QUE ACREDITE LA MAYORÍA DE EDAD, DE LO CONTRARIO DEBERÁ DE ABANDONAR EL INMUEBLE DE FORMA INMEDIATA.</t>
  </si>
  <si>
    <t>B.- *CARTA GARANTÍA CON UNA VIGENCIA MÍNIMA DE 12 MESES, RESPECTO A LA CALIDAD DE LOS TRABAJOS EJECUTADOS, ASÍ COMO GARANTÍA DEL FABRICANTE DE LOS EQUIPOS.</t>
  </si>
  <si>
    <t>LA PERSONA ADJUDICADA ENTREGARÁ A LA S.C.J.N. CARTA GARANTÍA CON UNA VIGENCIA MÍNIMA DE 12 MESES, RESPECTO A LA CALIDAD DE LOS TRABAJOS EJECUTADOS, ASÍ COMO GARANTÍA DEL FABRICANTE DE LOS EQUIPOS.</t>
  </si>
  <si>
    <t>LA LIMPIEZA SE REALIZARÁ DURANTE Y AL FINAL DE CADA JORNADA EN FORMA GRUESA Y AL TÉRMINO DE LA PRESTACIÓN DE LOS SERVICIOS SE REALIZARÁ LIMPIEZA FINA.</t>
  </si>
  <si>
    <t>LAS ÁREAS DE CIRCULACIÓN DEBERÁN DE IR CUBIERTAS Y PROTEGIDAS YA SEA CON PAPEL DE ESTRAZA, PLÁSTICO O INCLUSIVE CARTÓN CORRUGADO DE ALTA DENSIDAD, PARA QUE DE ESTA FORMA NO SE DAÑEN Y SE MANTENGAN PROTEGIDAS Y AISLADAS, LIMPIÁNDOLAS PERIÓDICAMENTE DURANTE EL JORNAL Y HACIENDO EL CAMBIO DE LAS PROTECCIONES CUANDO ESTAS, YA PRESENTEN RUPTURAS O ESTÉN YA EN MAL ESTADO.</t>
  </si>
  <si>
    <t>CUALQUIER DAÑO CAUSADO POR EL PERSONAL DE LA PERSONA ADJUDICADA YA SEA POR OMISIÓN, NEGLIGENCIA, DESCUIDO, ACCIDENTE O FALTA DE PROTECCIÓN A LAS ÁREAS ALEDAÑAS, MOBILIARIO O EQUIPO, ESTA DEBERÁ DE REALIZAR LA REPARACIÓN CORRESPONDIENTE Y /O LA REPOSICIÓN PLENA, CUBRIENDO EL PAGO DE LOS GASTOS GENERADOS POR SU CUENTA, Y SIN CARGO ALGUNO PARA LA SUPREMA CORTE DE JUSTICIA DE LA NACIÓN,  Y LA SUPERVISIÓN RECIBIRÁ ESTOS, HASTA QUE SEAN DE SU ENTERA SATISFACCIÓN, PUDIENDO INCLUSIVE DETENER EL TRAMITE DE CUALQUIER TIPO DE PAGO A FAVOR DE LA PERSONA ADJUDICADA COMO MEDIO PARA LA OBTENCIÓN DE LAS RESPUESTAS NECESARIAS POR PARTE DE LA PERSONA ADJUDICADA.</t>
  </si>
  <si>
    <t>SI ALGÚN IMPREVISTO REPRESENTARA ALGÚN RETRASO EN LA FECHA DE TÉRMINO DE LA PRESTACIÓN DE LOS SERVICIOS, NO HABRÁ PRÓRROGA.</t>
  </si>
  <si>
    <t>PARA EL TRÁMITE DE PAGO, LA PERSONA ADJUDICADA DEBERÁ DE ENTREGAR NÚMEROS GENERADORES A LA SUPERVISIÓN PARA QUE ESTA LOS REVISE Y HAGA LAS CORRECCIONES PERTINENTES, LOS GENERADORES DEBERÁN DE IR PERFECTAMENTE BIEN REPRESENTADOS TANTO NUMÉRICAMENTE COMO GRÁFICAMENTE ( CROQUIS, EJES, FOTOGRAFÍAS ) A EFECTO DE RESPALDAR LAS CANTIDADES SOLICITADAS EN ESTE CATÁLOGO DE CONCEPTOS; POR LO QUE LA S.C.J.N. SOLO PAGARÁ LO QUE SEA INDICADO EN LOS GENERADORES RESULTANTES, LOS CUALES SERÁN REVISADOS Y AUTORIZADOS POR LA SUPERVISIÓN</t>
  </si>
  <si>
    <r>
      <rPr>
        <b/>
        <sz val="10"/>
        <color rgb="FF000000"/>
        <rFont val="Arial"/>
        <family val="2"/>
      </rPr>
      <t>LA PERSONA ADJUDICADA DEBERÁ DE ENTREGAR LA DOCUMENTACIÓN CORRESPONDIENTE A LA SUPERVISIÓN</t>
    </r>
    <r>
      <rPr>
        <sz val="10"/>
        <color rgb="FF000000"/>
        <rFont val="Arial"/>
        <family val="2"/>
      </rPr>
      <t xml:space="preserve"> PARA QUE ESTA LOS REVISE E INDIQUE SI ES EL CASO LAS OBSERVACIONES A CORREGIR HASTA SU VISTO BUENO. </t>
    </r>
  </si>
  <si>
    <t xml:space="preserve">A.- *AVISO DE TERMINACIÓN DE OBRA. </t>
  </si>
  <si>
    <t>C.- *GENERADORES CON DIBUJOS, ESQUEMAS Y/O PLANOS DE UBICACIÓN QUE JUSTIFIQUEN DE MANERA CLARA TODOS Y CADA UNO DE LOS VOLÚMENES Y LONGITUDES DE LOS DISTINTOS CONCEPTOS DEL CATÁLOGO.</t>
  </si>
  <si>
    <t>H.- *REPORTE DE ARRANQUE DE EQUIPOS</t>
  </si>
  <si>
    <t>I.-  *RESUMEN DE PARTIDAS</t>
  </si>
  <si>
    <t>LA SUPERVISIÓN DE LA S.C.J.N. ENTREGARÁ A LA PERSONA ADJUDICADA LOS *FORMATOS INSTITUCIONALES NECESARIOS PARA LA ELABORACIÓN DE LA DOCUMENTACIÓN SOLICITADA EN ESTAS NOTAS, ASÍ COMO LOS PLANOS EN TAMAÑO CARTA O DOBLE CARTA EN SU CASO, A EFECTO DE PODER REGISTRAR EN ELLOS INFORMACIÓN DIRECTA DE CAMPO.</t>
  </si>
  <si>
    <t>SE RESPONDERÁ CON LA GESTIÓN DEL TRÁMITE DE UN ACTA DE ENTREGA RECEPCIÓN ENTRE LA SUPERVISIÓN DE LA S.C.J.N. Y LA PERSONA ADJUDICADA.</t>
  </si>
  <si>
    <t>LA S.C.J.N. HARÁ EL PAGO DE LOS SERVICIOS EN UNA SOLA EXHIBICIÓN, POSTERIOR A LOS TRÁMITES ADMINISTRATIVOS CORRESPONDIENTES.</t>
  </si>
  <si>
    <t>EL INFORME CON SOPORTE FOTOGRÁFICO ES UN DOCUMENTO DISEÑADO PARA UN SEGUIMIENTO PUNTUAL DE LA EJECUCIÓN DE LOS SERVICIOS, POR LO QUE ES IMPORTANTE QUE LA PERSONA ADJUDICADA LO LLEVE IMPRESO (A COLOR) EL MISMO DÍA DE LAS ACTIVIDADES O AL DÍA SIGUIENTE A PRIMERA HORA, REGISTRANDO FECHA Y NÚMERO DE DOCUMENTO DE MANERA CONSECUTIVA POR CADA DÍA LABORADO.</t>
  </si>
  <si>
    <t>SUMINISTRO, INSTALACIÓN Y PUESTA EN MARCHA DE EQUIPOS DE AIRE ACONDICIONADO   PARA LA CASA DE LA CULTURA JURÍDICA DE AGUASCALIENTES, AGUASCALIENTES</t>
  </si>
  <si>
    <t>SUMINISTRO, INSTALACIÓN Y PUESTA EN MARCHA DE EQUIPOS DE AIRE ACONDICIONADO  DE LA CASA DE LA CULTURA JURÍDICA EN  AGUASCALIENTES, AGUASCALIENTES.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</si>
</sst>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A]#,##0.00"/>
    <numFmt numFmtId="165" formatCode="[$-80A]\ mmmm&quot; de &quot;yyyy"/>
  </numFmts>
  <fonts count="36">
    <font>
      <sz val="10"/>
      <name val="Arial"/>
    </font>
    <font>
      <sz val="10"/>
      <name val="Arial"/>
      <family val="2"/>
    </font>
    <font>
      <b/>
      <sz val="9"/>
      <name val="Arial"/>
      <family val="2"/>
    </font>
    <font>
      <sz val="8"/>
      <name val="Arial"/>
      <family val="2"/>
    </font>
    <font>
      <sz val="9"/>
      <name val="Arial"/>
      <family val="2"/>
    </font>
    <font>
      <b/>
      <sz val="8"/>
      <name val="Arial"/>
      <family val="2"/>
    </font>
    <font>
      <sz val="8"/>
      <name val="Arial"/>
      <family val="2"/>
    </font>
    <font>
      <b/>
      <sz val="12"/>
      <name val="Arial"/>
      <family val="2"/>
    </font>
    <font>
      <b/>
      <sz val="10"/>
      <name val="Arial"/>
      <family val="2"/>
    </font>
    <font>
      <b/>
      <sz val="11"/>
      <name val="Arial"/>
      <family val="2"/>
    </font>
    <font>
      <sz val="11"/>
      <color theme="0"/>
      <name val="Arial Narrow"/>
      <family val="2"/>
    </font>
    <font>
      <b/>
      <sz val="12"/>
      <color theme="0"/>
      <name val="Arial Narrow"/>
      <family val="2"/>
    </font>
    <font>
      <b/>
      <sz val="11"/>
      <color theme="0"/>
      <name val="Arial Narrow"/>
      <family val="2"/>
    </font>
    <font>
      <b/>
      <sz val="12"/>
      <color theme="1"/>
      <name val="Arial Narrow"/>
      <family val="2"/>
    </font>
    <font>
      <sz val="9"/>
      <color rgb="FF000000"/>
      <name val="Arial"/>
      <family val="2"/>
    </font>
    <font>
      <b/>
      <sz val="9"/>
      <color rgb="FF000000"/>
      <name val="Arial"/>
      <family val="2"/>
    </font>
    <font>
      <sz val="10"/>
      <color theme="0" tint="-0.34998626667073579"/>
      <name val="Arial"/>
      <family val="2"/>
    </font>
    <font>
      <sz val="8"/>
      <color indexed="8"/>
      <name val="Arial"/>
      <family val="2"/>
    </font>
    <font>
      <sz val="10"/>
      <name val="Stylus BT"/>
      <family val="2"/>
    </font>
    <font>
      <sz val="9"/>
      <name val="Stylus BT"/>
      <family val="2"/>
    </font>
    <font>
      <sz val="10"/>
      <color rgb="FFFF0000"/>
      <name val="Arial"/>
      <family val="2"/>
    </font>
    <font>
      <sz val="9"/>
      <color rgb="FFFF0000"/>
      <name val="Arial"/>
      <family val="2"/>
    </font>
    <font>
      <sz val="9"/>
      <color theme="1"/>
      <name val="Arial"/>
      <family val="2"/>
    </font>
    <font>
      <b/>
      <sz val="8"/>
      <color rgb="FF000000"/>
      <name val="Arial"/>
      <family val="2"/>
    </font>
    <font>
      <sz val="10"/>
      <color rgb="FF000000"/>
      <name val="Arial"/>
      <family val="2"/>
    </font>
    <font>
      <b/>
      <sz val="10"/>
      <color rgb="FF000000"/>
      <name val="Arial"/>
      <family val="2"/>
    </font>
    <font>
      <sz val="10"/>
      <color theme="1"/>
      <name val="Arial"/>
      <family val="2"/>
    </font>
    <font>
      <sz val="9"/>
      <color indexed="8"/>
      <name val="Arial"/>
      <family val="2"/>
    </font>
    <font>
      <b/>
      <sz val="9"/>
      <color indexed="8"/>
      <name val="Arial"/>
      <family val="2"/>
    </font>
    <font>
      <sz val="8"/>
      <color theme="1"/>
      <name val="Arial"/>
      <family val="2"/>
    </font>
    <font>
      <b/>
      <sz val="9"/>
      <color theme="1"/>
      <name val="Arial"/>
      <family val="2"/>
    </font>
    <font>
      <b/>
      <sz val="8"/>
      <color theme="1"/>
      <name val="Arial"/>
      <family val="2"/>
    </font>
    <font>
      <i/>
      <sz val="9"/>
      <name val="Arial"/>
      <family val="2"/>
    </font>
    <font>
      <sz val="10"/>
      <color indexed="8"/>
      <name val="Arial"/>
      <family val="2"/>
    </font>
    <font>
      <b/>
      <sz val="9"/>
      <color rgb="FF000000"/>
      <name val="Tahoma"/>
      <family val="2"/>
    </font>
    <font>
      <sz val="9"/>
      <color rgb="FF000000"/>
      <name val="Tahoma"/>
      <family val="2"/>
    </font>
  </fonts>
  <fills count="6">
    <fill>
      <patternFill patternType="none"/>
    </fill>
    <fill>
      <patternFill patternType="gray125"/>
    </fill>
    <fill>
      <patternFill patternType="solid">
        <fgColor indexed="9"/>
        <bgColor indexed="64"/>
      </patternFill>
    </fill>
    <fill>
      <patternFill patternType="solid">
        <fgColor rgb="FF24135F"/>
        <bgColor indexed="64"/>
      </patternFill>
    </fill>
    <fill>
      <patternFill patternType="solid">
        <fgColor rgb="FFFFFFFF"/>
        <bgColor indexed="64"/>
      </patternFill>
    </fill>
    <fill>
      <patternFill patternType="solid">
        <fgColor theme="0"/>
        <bgColor indexed="64"/>
      </patternFill>
    </fill>
  </fills>
  <borders count="14">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top/>
      <bottom/>
      <diagonal/>
    </border>
    <border>
      <left/>
      <right/>
      <top/>
      <bottom style="thin">
        <color theme="1"/>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bottom/>
      <diagonal/>
    </border>
    <border>
      <left/>
      <right/>
      <top/>
      <bottom style="hair">
        <color indexed="64"/>
      </bottom>
      <diagonal/>
    </border>
  </borders>
  <cellStyleXfs count="7">
    <xf numFmtId="0" fontId="0" fillId="0" borderId="0" applyBorder="0"/>
    <xf numFmtId="0" fontId="1" fillId="0" borderId="0"/>
    <xf numFmtId="0" fontId="1" fillId="0" borderId="0"/>
    <xf numFmtId="0" fontId="1" fillId="0" borderId="0"/>
    <xf numFmtId="0" fontId="1" fillId="0" borderId="0"/>
    <xf numFmtId="0" fontId="1" fillId="0" borderId="0" applyBorder="0"/>
    <xf numFmtId="0" fontId="1" fillId="0" borderId="0"/>
  </cellStyleXfs>
  <cellXfs count="133">
    <xf numFmtId="0" fontId="0" fillId="0" borderId="0" xfId="0"/>
    <xf numFmtId="0" fontId="1" fillId="0" borderId="0" xfId="2"/>
    <xf numFmtId="0" fontId="7" fillId="0" borderId="0" xfId="2" applyFont="1" applyAlignment="1">
      <alignment vertical="center" wrapText="1"/>
    </xf>
    <xf numFmtId="0" fontId="4" fillId="0" borderId="0" xfId="2" applyFont="1"/>
    <xf numFmtId="0" fontId="1" fillId="0" borderId="0" xfId="0" applyFont="1"/>
    <xf numFmtId="0" fontId="3" fillId="0" borderId="0" xfId="2" applyFont="1"/>
    <xf numFmtId="2" fontId="3" fillId="0" borderId="0" xfId="2" applyNumberFormat="1" applyFont="1" applyAlignment="1">
      <alignment horizontal="center" vertical="center"/>
    </xf>
    <xf numFmtId="164" fontId="3" fillId="0" borderId="0" xfId="2" applyNumberFormat="1" applyFont="1" applyAlignment="1">
      <alignment horizontal="center" vertical="center"/>
    </xf>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0" fontId="9" fillId="0" borderId="0" xfId="2" applyFont="1" applyAlignment="1">
      <alignment horizontal="center" vertical="center" wrapText="1"/>
    </xf>
    <xf numFmtId="15" fontId="1" fillId="0" borderId="0" xfId="2" applyNumberFormat="1" applyAlignment="1">
      <alignment horizontal="right" vertical="center"/>
    </xf>
    <xf numFmtId="0" fontId="11" fillId="3" borderId="0" xfId="0" applyFont="1" applyFill="1" applyAlignment="1">
      <alignment vertical="center" wrapText="1"/>
    </xf>
    <xf numFmtId="0" fontId="3" fillId="0" borderId="0" xfId="0" applyFont="1" applyBorder="1" applyAlignment="1">
      <alignment horizontal="center"/>
    </xf>
    <xf numFmtId="0" fontId="1" fillId="0" borderId="0" xfId="0" applyFont="1" applyBorder="1" applyAlignment="1">
      <alignment horizontal="center" vertical="center" wrapText="1"/>
    </xf>
    <xf numFmtId="0" fontId="3" fillId="0" borderId="0" xfId="2" applyFont="1" applyAlignment="1">
      <alignment wrapText="1"/>
    </xf>
    <xf numFmtId="0" fontId="4" fillId="0" borderId="0" xfId="0" applyFont="1" applyBorder="1"/>
    <xf numFmtId="0" fontId="3" fillId="0" borderId="0" xfId="2" applyFont="1" applyAlignment="1">
      <alignment horizontal="center" vertical="center" wrapText="1"/>
    </xf>
    <xf numFmtId="0" fontId="3" fillId="0" borderId="0" xfId="2" applyFont="1" applyAlignment="1">
      <alignment horizontal="center" vertical="center"/>
    </xf>
    <xf numFmtId="0" fontId="5" fillId="0" borderId="0" xfId="2" applyFont="1" applyAlignment="1">
      <alignment horizontal="center" vertical="center"/>
    </xf>
    <xf numFmtId="0" fontId="5" fillId="0" borderId="0" xfId="2" applyFont="1" applyAlignment="1">
      <alignment wrapText="1"/>
    </xf>
    <xf numFmtId="164" fontId="3" fillId="0" borderId="6" xfId="2" applyNumberFormat="1" applyFont="1" applyBorder="1" applyAlignment="1">
      <alignment horizontal="center" vertical="center"/>
    </xf>
    <xf numFmtId="0" fontId="13" fillId="3" borderId="0" xfId="0" applyFont="1" applyFill="1" applyAlignment="1">
      <alignment vertical="center" wrapText="1"/>
    </xf>
    <xf numFmtId="0" fontId="4" fillId="2" borderId="0" xfId="0" applyFont="1" applyFill="1" applyAlignment="1">
      <alignment horizontal="center" vertical="top" wrapText="1"/>
    </xf>
    <xf numFmtId="0" fontId="16" fillId="0" borderId="0" xfId="2" applyFont="1"/>
    <xf numFmtId="0" fontId="4" fillId="0" borderId="0" xfId="0" applyFont="1" applyAlignment="1">
      <alignment horizontal="justify" vertical="top" wrapText="1"/>
    </xf>
    <xf numFmtId="2" fontId="1" fillId="0" borderId="0" xfId="0" applyNumberFormat="1" applyFont="1" applyBorder="1" applyAlignment="1">
      <alignment horizontal="center" vertical="center"/>
    </xf>
    <xf numFmtId="0" fontId="12" fillId="3" borderId="0" xfId="0" applyFont="1" applyFill="1" applyAlignment="1">
      <alignment horizontal="right" vertical="center"/>
    </xf>
    <xf numFmtId="0" fontId="7" fillId="0" borderId="0" xfId="2" applyFont="1" applyAlignment="1">
      <alignment horizontal="center" vertical="center" wrapText="1"/>
    </xf>
    <xf numFmtId="0" fontId="11" fillId="3" borderId="0" xfId="0" applyFont="1" applyFill="1" applyAlignment="1">
      <alignment horizontal="left" vertical="center" wrapText="1"/>
    </xf>
    <xf numFmtId="0" fontId="18" fillId="0" borderId="0" xfId="0" applyFont="1"/>
    <xf numFmtId="0" fontId="19" fillId="0" borderId="0" xfId="2" applyFont="1"/>
    <xf numFmtId="0" fontId="17" fillId="2" borderId="0" xfId="0" applyFont="1" applyFill="1" applyAlignment="1">
      <alignment horizontal="justify" vertical="top" wrapText="1"/>
    </xf>
    <xf numFmtId="0" fontId="18" fillId="0" borderId="0" xfId="2" applyFont="1"/>
    <xf numFmtId="0" fontId="1" fillId="0" borderId="0" xfId="0" applyFont="1" applyBorder="1" applyAlignment="1">
      <alignment horizontal="center" vertical="center"/>
    </xf>
    <xf numFmtId="0" fontId="1" fillId="5" borderId="0" xfId="0" applyFont="1" applyFill="1" applyBorder="1" applyAlignment="1">
      <alignment horizontal="center" vertical="center"/>
    </xf>
    <xf numFmtId="2" fontId="12" fillId="3" borderId="0" xfId="0" applyNumberFormat="1" applyFont="1" applyFill="1" applyAlignment="1">
      <alignment vertical="top"/>
    </xf>
    <xf numFmtId="2" fontId="11" fillId="3" borderId="0" xfId="0" applyNumberFormat="1" applyFont="1" applyFill="1" applyAlignment="1">
      <alignment vertical="center" wrapText="1"/>
    </xf>
    <xf numFmtId="2" fontId="1" fillId="0" borderId="0" xfId="2" applyNumberFormat="1"/>
    <xf numFmtId="2" fontId="1" fillId="0" borderId="0" xfId="0" applyNumberFormat="1" applyFont="1" applyBorder="1" applyAlignment="1">
      <alignment horizontal="center" vertical="center" wrapText="1"/>
    </xf>
    <xf numFmtId="0" fontId="3" fillId="0" borderId="7" xfId="0" applyFont="1" applyBorder="1" applyAlignment="1">
      <alignment horizontal="center" vertical="center"/>
    </xf>
    <xf numFmtId="2" fontId="1" fillId="0" borderId="8" xfId="0" applyNumberFormat="1" applyFont="1" applyBorder="1" applyAlignment="1">
      <alignment horizontal="justify" vertical="top" wrapText="1"/>
    </xf>
    <xf numFmtId="0" fontId="3" fillId="0" borderId="7" xfId="0" applyFont="1" applyBorder="1" applyAlignment="1">
      <alignment horizontal="center" vertical="center" wrapText="1"/>
    </xf>
    <xf numFmtId="2" fontId="1" fillId="0" borderId="9" xfId="0" applyNumberFormat="1" applyFont="1" applyBorder="1" applyAlignment="1">
      <alignment horizontal="justify" vertical="top" wrapText="1"/>
    </xf>
    <xf numFmtId="0" fontId="3" fillId="0" borderId="7" xfId="2" applyFont="1" applyBorder="1" applyAlignment="1">
      <alignment horizontal="center" vertical="center"/>
    </xf>
    <xf numFmtId="0" fontId="1" fillId="0" borderId="9" xfId="2" applyBorder="1" applyAlignment="1">
      <alignment horizontal="justify" vertical="top" wrapText="1"/>
    </xf>
    <xf numFmtId="0" fontId="3" fillId="0" borderId="0" xfId="0" applyFont="1" applyBorder="1" applyAlignment="1">
      <alignment horizontal="center" vertical="center" wrapText="1"/>
    </xf>
    <xf numFmtId="0" fontId="1" fillId="0" borderId="10" xfId="2" applyBorder="1" applyAlignment="1">
      <alignment wrapText="1"/>
    </xf>
    <xf numFmtId="165" fontId="10" fillId="3" borderId="0" xfId="0" applyNumberFormat="1" applyFont="1" applyFill="1" applyAlignment="1">
      <alignment horizontal="left" vertical="center"/>
    </xf>
    <xf numFmtId="0" fontId="3" fillId="0" borderId="0" xfId="0" applyFont="1" applyBorder="1" applyAlignment="1">
      <alignment horizontal="center" vertical="center"/>
    </xf>
    <xf numFmtId="0" fontId="1" fillId="0" borderId="11" xfId="2" applyBorder="1" applyAlignment="1">
      <alignment horizontal="justify" vertical="top" wrapText="1"/>
    </xf>
    <xf numFmtId="0" fontId="5" fillId="0" borderId="0" xfId="2" applyFont="1"/>
    <xf numFmtId="0" fontId="1" fillId="0" borderId="12" xfId="0" applyFont="1" applyBorder="1" applyAlignment="1">
      <alignment horizontal="justify" vertical="top" wrapText="1"/>
    </xf>
    <xf numFmtId="2" fontId="1" fillId="0" borderId="12" xfId="0" applyNumberFormat="1" applyFont="1" applyBorder="1" applyAlignment="1">
      <alignment horizontal="center" vertical="center"/>
    </xf>
    <xf numFmtId="0" fontId="4" fillId="0" borderId="12" xfId="0" applyFont="1" applyBorder="1" applyAlignment="1">
      <alignment horizontal="center" vertical="center"/>
    </xf>
    <xf numFmtId="0" fontId="11" fillId="3" borderId="7" xfId="0" applyFont="1" applyFill="1" applyBorder="1" applyAlignment="1">
      <alignment horizontal="center" vertical="center" wrapText="1"/>
    </xf>
    <xf numFmtId="2" fontId="11" fillId="3" borderId="7" xfId="0" applyNumberFormat="1" applyFont="1" applyFill="1" applyBorder="1" applyAlignment="1">
      <alignment horizontal="center" vertical="center" wrapText="1"/>
    </xf>
    <xf numFmtId="0" fontId="24" fillId="0" borderId="0" xfId="0" applyFont="1" applyAlignment="1">
      <alignment horizontal="justify" vertical="center" wrapText="1"/>
    </xf>
    <xf numFmtId="0" fontId="25" fillId="0" borderId="0" xfId="0" applyFont="1" applyAlignment="1">
      <alignment horizontal="center" vertical="top" wrapText="1"/>
    </xf>
    <xf numFmtId="0" fontId="26" fillId="0" borderId="0" xfId="0" applyFont="1" applyBorder="1" applyAlignment="1">
      <alignment vertical="center"/>
    </xf>
    <xf numFmtId="0" fontId="30" fillId="0" borderId="0" xfId="0" applyFont="1" applyBorder="1" applyAlignment="1">
      <alignment vertical="center"/>
    </xf>
    <xf numFmtId="0" fontId="29" fillId="0" borderId="0" xfId="0" applyFont="1" applyBorder="1" applyAlignment="1">
      <alignment horizontal="center" vertical="center"/>
    </xf>
    <xf numFmtId="4" fontId="4" fillId="0" borderId="0" xfId="1" applyNumberFormat="1" applyFont="1" applyAlignment="1">
      <alignment horizontal="center" vertical="center"/>
    </xf>
    <xf numFmtId="2" fontId="26" fillId="0" borderId="0" xfId="0" applyNumberFormat="1" applyFont="1" applyBorder="1" applyAlignment="1">
      <alignment vertical="center"/>
    </xf>
    <xf numFmtId="0" fontId="31" fillId="0" borderId="0" xfId="0" applyFont="1" applyAlignment="1">
      <alignment horizontal="center" vertical="center" wrapText="1"/>
    </xf>
    <xf numFmtId="49" fontId="4" fillId="0" borderId="0" xfId="2" applyNumberFormat="1" applyFont="1" applyAlignment="1">
      <alignment horizontal="center" vertical="center"/>
    </xf>
    <xf numFmtId="0" fontId="2" fillId="0" borderId="12" xfId="0" applyFont="1" applyBorder="1" applyAlignment="1">
      <alignment wrapText="1"/>
    </xf>
    <xf numFmtId="0" fontId="2" fillId="0" borderId="0" xfId="0" applyFont="1" applyBorder="1" applyAlignment="1">
      <alignment wrapText="1"/>
    </xf>
    <xf numFmtId="2" fontId="4" fillId="0" borderId="12" xfId="2" applyNumberFormat="1" applyFont="1" applyBorder="1" applyAlignment="1">
      <alignment horizontal="center" vertical="center"/>
    </xf>
    <xf numFmtId="164" fontId="4" fillId="0" borderId="12" xfId="2" applyNumberFormat="1" applyFont="1" applyBorder="1" applyAlignment="1">
      <alignment horizontal="center" vertical="center"/>
    </xf>
    <xf numFmtId="164" fontId="4" fillId="0" borderId="0" xfId="2" applyNumberFormat="1" applyFont="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justify" vertical="top" wrapText="1"/>
    </xf>
    <xf numFmtId="2" fontId="4" fillId="0" borderId="12" xfId="0" applyNumberFormat="1" applyFont="1" applyBorder="1" applyAlignment="1">
      <alignment horizontal="center" vertical="center"/>
    </xf>
    <xf numFmtId="0" fontId="1" fillId="0" borderId="0" xfId="6" applyAlignment="1">
      <alignment horizontal="center" vertical="center"/>
    </xf>
    <xf numFmtId="0" fontId="8" fillId="4" borderId="0" xfId="5" applyFont="1" applyFill="1" applyAlignment="1">
      <alignment horizontal="justify" vertical="top" wrapText="1"/>
    </xf>
    <xf numFmtId="2" fontId="1" fillId="0" borderId="7" xfId="0" applyNumberFormat="1" applyFont="1" applyBorder="1" applyAlignment="1">
      <alignment horizontal="justify" vertical="top" wrapText="1"/>
    </xf>
    <xf numFmtId="0" fontId="2" fillId="0" borderId="12" xfId="0" applyFont="1" applyBorder="1" applyAlignment="1">
      <alignment horizontal="justify" vertical="top" wrapText="1"/>
    </xf>
    <xf numFmtId="0" fontId="30" fillId="0" borderId="0" xfId="0" applyFont="1" applyBorder="1" applyAlignment="1">
      <alignment horizontal="justify" vertical="center" wrapText="1"/>
    </xf>
    <xf numFmtId="0" fontId="29" fillId="0" borderId="0" xfId="0" applyFont="1" applyBorder="1" applyAlignment="1">
      <alignment horizontal="justify" vertical="center" wrapText="1"/>
    </xf>
    <xf numFmtId="0" fontId="22" fillId="0" borderId="12" xfId="0" applyFont="1" applyBorder="1" applyAlignment="1">
      <alignment horizontal="justify" vertical="top" wrapText="1"/>
    </xf>
    <xf numFmtId="0" fontId="27" fillId="0" borderId="12" xfId="0" applyFont="1" applyBorder="1" applyAlignment="1">
      <alignment horizontal="justify" vertical="top" wrapText="1"/>
    </xf>
    <xf numFmtId="0" fontId="15" fillId="0" borderId="0" xfId="0" applyFont="1" applyAlignment="1">
      <alignment horizontal="center" vertical="center" wrapText="1"/>
    </xf>
    <xf numFmtId="0" fontId="15" fillId="0" borderId="0" xfId="0" applyFont="1" applyAlignment="1">
      <alignment horizontal="justify" vertical="center" wrapText="1"/>
    </xf>
    <xf numFmtId="0" fontId="23" fillId="0" borderId="0" xfId="0" applyFont="1" applyAlignment="1">
      <alignment horizontal="center" vertical="top" wrapText="1"/>
    </xf>
    <xf numFmtId="0" fontId="1" fillId="0" borderId="0" xfId="0" applyFont="1" applyAlignment="1">
      <alignment horizontal="justify" vertical="center" readingOrder="1"/>
    </xf>
    <xf numFmtId="0" fontId="5" fillId="0" borderId="0" xfId="0" applyFont="1" applyAlignment="1">
      <alignment horizontal="center" vertical="center" wrapText="1"/>
    </xf>
    <xf numFmtId="0" fontId="8" fillId="0" borderId="0" xfId="5" applyFont="1" applyAlignment="1">
      <alignment horizontal="justify" vertical="top" wrapText="1"/>
    </xf>
    <xf numFmtId="0" fontId="5" fillId="0" borderId="0" xfId="0" applyFont="1" applyAlignment="1">
      <alignment horizontal="justify" vertical="distributed" readingOrder="1"/>
    </xf>
    <xf numFmtId="0" fontId="21" fillId="0" borderId="0" xfId="0" applyFont="1" applyAlignment="1">
      <alignment horizontal="right" vertical="top" wrapText="1" indent="3"/>
    </xf>
    <xf numFmtId="0" fontId="4" fillId="0" borderId="0" xfId="0" applyFont="1" applyAlignment="1">
      <alignment horizontal="center" vertical="top" wrapText="1"/>
    </xf>
    <xf numFmtId="0" fontId="20" fillId="0" borderId="0" xfId="2" applyFont="1"/>
    <xf numFmtId="0" fontId="4" fillId="0" borderId="0" xfId="0" applyFont="1"/>
    <xf numFmtId="0" fontId="22" fillId="0" borderId="0" xfId="0" applyFont="1" applyAlignment="1">
      <alignment horizontal="center" vertical="center" wrapText="1"/>
    </xf>
    <xf numFmtId="0" fontId="22" fillId="0" borderId="0" xfId="0" applyFont="1" applyAlignment="1">
      <alignment horizontal="center" vertical="top" wrapText="1"/>
    </xf>
    <xf numFmtId="0" fontId="22" fillId="0" borderId="0" xfId="0" applyFont="1" applyAlignment="1">
      <alignment horizontal="right" vertical="top" wrapText="1" indent="3"/>
    </xf>
    <xf numFmtId="0" fontId="21" fillId="0" borderId="0" xfId="0" applyFont="1" applyAlignment="1">
      <alignment horizontal="center" vertical="top" wrapText="1"/>
    </xf>
    <xf numFmtId="0" fontId="4" fillId="0" borderId="0" xfId="0" applyFont="1" applyAlignment="1">
      <alignment horizontal="center" vertical="center" wrapText="1"/>
    </xf>
    <xf numFmtId="0" fontId="4" fillId="0" borderId="0" xfId="0" applyFont="1" applyAlignment="1">
      <alignment horizontal="right" vertical="top" wrapText="1" indent="3"/>
    </xf>
    <xf numFmtId="0" fontId="3" fillId="0" borderId="0" xfId="0" applyFont="1" applyAlignment="1">
      <alignment horizontal="right" vertical="top" wrapText="1" indent="3"/>
    </xf>
    <xf numFmtId="0" fontId="3" fillId="0" borderId="0" xfId="0" applyFont="1" applyAlignment="1">
      <alignment horizontal="center" vertical="center" wrapText="1"/>
    </xf>
    <xf numFmtId="0" fontId="5" fillId="0" borderId="0" xfId="0" applyFont="1" applyAlignment="1">
      <alignment vertical="center"/>
    </xf>
    <xf numFmtId="0" fontId="4" fillId="0" borderId="0" xfId="0" applyFont="1" applyBorder="1" applyAlignment="1">
      <alignment horizontal="justify" vertical="top" wrapText="1"/>
    </xf>
    <xf numFmtId="0" fontId="4" fillId="0" borderId="0" xfId="0" applyFont="1" applyBorder="1" applyAlignment="1">
      <alignment horizontal="justify" vertical="top"/>
    </xf>
    <xf numFmtId="0" fontId="2" fillId="0" borderId="0" xfId="0" applyFont="1" applyBorder="1" applyAlignment="1">
      <alignment horizontal="justify" vertical="top" wrapText="1"/>
    </xf>
    <xf numFmtId="0" fontId="3" fillId="0" borderId="0" xfId="0" applyFont="1" applyBorder="1" applyAlignment="1">
      <alignment horizontal="justify" vertical="top" wrapText="1"/>
    </xf>
    <xf numFmtId="0" fontId="4" fillId="0" borderId="0" xfId="0" applyFont="1" applyBorder="1" applyAlignment="1">
      <alignment horizontal="justify" vertical="center" wrapText="1"/>
    </xf>
    <xf numFmtId="0" fontId="4" fillId="0" borderId="0" xfId="0" applyFont="1" applyBorder="1" applyAlignment="1">
      <alignment horizontal="left" vertical="top" wrapText="1"/>
    </xf>
    <xf numFmtId="0" fontId="25" fillId="0" borderId="0" xfId="0" applyFont="1" applyAlignment="1">
      <alignment horizontal="center" vertical="center" wrapText="1"/>
    </xf>
    <xf numFmtId="0" fontId="25" fillId="0" borderId="0" xfId="0" applyFont="1" applyAlignment="1">
      <alignment horizontal="justify" vertical="center" wrapText="1"/>
    </xf>
    <xf numFmtId="0" fontId="1" fillId="0" borderId="0" xfId="0" applyFont="1" applyAlignment="1">
      <alignment horizontal="justify" vertical="distributed" readingOrder="1"/>
    </xf>
    <xf numFmtId="0" fontId="11" fillId="3" borderId="5"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0" xfId="0" applyFont="1" applyFill="1" applyAlignment="1">
      <alignment horizontal="left" vertical="top" wrapText="1"/>
    </xf>
    <xf numFmtId="0" fontId="11" fillId="3" borderId="1" xfId="0" applyFont="1" applyFill="1" applyBorder="1" applyAlignment="1">
      <alignment horizontal="left" vertical="top" wrapText="1"/>
    </xf>
    <xf numFmtId="0" fontId="11" fillId="3" borderId="0" xfId="0" applyFont="1" applyFill="1" applyAlignment="1">
      <alignment horizontal="left" vertical="center"/>
    </xf>
    <xf numFmtId="2" fontId="12" fillId="3" borderId="0" xfId="0" applyNumberFormat="1" applyFont="1" applyFill="1" applyAlignment="1">
      <alignment horizontal="right" vertical="center"/>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 fillId="0" borderId="0" xfId="2" applyAlignment="1">
      <alignment horizontal="center" vertical="center"/>
    </xf>
    <xf numFmtId="0" fontId="7" fillId="0" borderId="0" xfId="2" applyFont="1" applyAlignment="1">
      <alignment horizontal="center" vertical="center" wrapText="1"/>
    </xf>
    <xf numFmtId="0" fontId="11" fillId="3" borderId="0" xfId="0" applyFont="1" applyFill="1" applyAlignment="1">
      <alignment horizontal="center" vertical="center" wrapText="1"/>
    </xf>
    <xf numFmtId="2" fontId="8" fillId="0" borderId="0" xfId="0" applyNumberFormat="1" applyFont="1" applyBorder="1" applyAlignment="1">
      <alignment horizontal="center" vertical="center" wrapText="1"/>
    </xf>
    <xf numFmtId="0" fontId="2" fillId="0" borderId="0" xfId="0" applyFont="1" applyBorder="1" applyAlignment="1">
      <alignment horizontal="center" vertical="center"/>
    </xf>
    <xf numFmtId="0" fontId="7" fillId="0" borderId="0" xfId="0" applyFont="1" applyAlignment="1">
      <alignment horizontal="center"/>
    </xf>
    <xf numFmtId="0" fontId="11" fillId="3" borderId="0" xfId="0" applyFont="1" applyFill="1" applyAlignment="1">
      <alignment horizontal="left"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2" fillId="2" borderId="13" xfId="0" applyFont="1" applyFill="1" applyBorder="1" applyAlignment="1">
      <alignment horizontal="center" vertical="top" wrapText="1"/>
    </xf>
    <xf numFmtId="0" fontId="5" fillId="0" borderId="0" xfId="5" applyFont="1" applyAlignment="1">
      <alignment horizontal="center" vertical="top" wrapText="1"/>
    </xf>
    <xf numFmtId="0" fontId="5" fillId="0" borderId="0" xfId="5" applyFont="1" applyAlignment="1">
      <alignment horizontal="center" wrapText="1"/>
    </xf>
  </cellXfs>
  <cellStyles count="7">
    <cellStyle name="Normal" xfId="0" builtinId="0"/>
    <cellStyle name="Normal 196 2" xfId="1" xr:uid="{00000000-0005-0000-0000-000001000000}"/>
    <cellStyle name="Normal 2 2 2" xfId="4" xr:uid="{3B4051CF-62F7-4EC4-A7E4-4C1153B956A8}"/>
    <cellStyle name="Normal 4" xfId="5" xr:uid="{51F42DB3-1A24-4646-A6F9-3C6F4941EB0C}"/>
    <cellStyle name="Normal 9" xfId="3" xr:uid="{64A29C19-44E5-4D1C-A9AE-7EC65D35F47D}"/>
    <cellStyle name="Normal_GEN.EXTRA." xfId="2" xr:uid="{00000000-0005-0000-0000-000002000000}"/>
    <cellStyle name="Normal_GEN.EXTRA. 2" xfId="6" xr:uid="{60F3B087-2B30-4603-816F-7384DFFA3A26}"/>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47626</xdr:colOff>
      <xdr:row>0</xdr:row>
      <xdr:rowOff>47625</xdr:rowOff>
    </xdr:from>
    <xdr:to>
      <xdr:col>0</xdr:col>
      <xdr:colOff>923926</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47626" y="47625"/>
          <a:ext cx="844550" cy="800100"/>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85726</xdr:colOff>
      <xdr:row>0</xdr:row>
      <xdr:rowOff>38100</xdr:rowOff>
    </xdr:from>
    <xdr:to>
      <xdr:col>0</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57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6734175</xdr:colOff>
      <xdr:row>0</xdr:row>
      <xdr:rowOff>38100</xdr:rowOff>
    </xdr:from>
    <xdr:ext cx="216854" cy="264560"/>
    <xdr:sp macro="" textlink="'Catálogo CAT-M-AG-024-24'!E1">
      <xdr:nvSpPr>
        <xdr:cNvPr id="2" name="CuadroTexto 1">
          <a:extLst>
            <a:ext uri="{FF2B5EF4-FFF2-40B4-BE49-F238E27FC236}">
              <a16:creationId xmlns:a16="http://schemas.microsoft.com/office/drawing/2014/main" id="{94E9F03F-4DB1-4483-A759-FA3FD814A346}"/>
            </a:ext>
          </a:extLst>
        </xdr:cNvPr>
        <xdr:cNvSpPr txBox="1"/>
      </xdr:nvSpPr>
      <xdr:spPr>
        <a:xfrm>
          <a:off x="7701915" y="38100"/>
          <a:ext cx="21685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1</xdr:col>
      <xdr:colOff>7229475</xdr:colOff>
      <xdr:row>0</xdr:row>
      <xdr:rowOff>38100</xdr:rowOff>
    </xdr:from>
    <xdr:ext cx="216854" cy="264560"/>
    <xdr:sp macro="" textlink="'Catálogo CAT-M-AG-024-24'!F1">
      <xdr:nvSpPr>
        <xdr:cNvPr id="7" name="CuadroTexto 6">
          <a:extLst>
            <a:ext uri="{FF2B5EF4-FFF2-40B4-BE49-F238E27FC236}">
              <a16:creationId xmlns:a16="http://schemas.microsoft.com/office/drawing/2014/main" id="{473CEA40-DBF3-4FDB-B559-F600BB08EA02}"/>
            </a:ext>
          </a:extLst>
        </xdr:cNvPr>
        <xdr:cNvSpPr txBox="1"/>
      </xdr:nvSpPr>
      <xdr:spPr>
        <a:xfrm>
          <a:off x="8197215" y="38100"/>
          <a:ext cx="21685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1</xdr:col>
      <xdr:colOff>6096000</xdr:colOff>
      <xdr:row>0</xdr:row>
      <xdr:rowOff>381000</xdr:rowOff>
    </xdr:from>
    <xdr:ext cx="1028700" cy="264560"/>
    <xdr:sp macro="" textlink="'Catálogo CAT-M-AG-024-24'!D2">
      <xdr:nvSpPr>
        <xdr:cNvPr id="9" name="CuadroTexto 8">
          <a:extLst>
            <a:ext uri="{FF2B5EF4-FFF2-40B4-BE49-F238E27FC236}">
              <a16:creationId xmlns:a16="http://schemas.microsoft.com/office/drawing/2014/main" id="{42A6E723-2C6D-435E-B17F-D9BD60AD20F5}"/>
            </a:ext>
          </a:extLst>
        </xdr:cNvPr>
        <xdr:cNvSpPr txBox="1"/>
      </xdr:nvSpPr>
      <xdr:spPr>
        <a:xfrm>
          <a:off x="70389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oneCellAnchor>
    <xdr:from>
      <xdr:col>1</xdr:col>
      <xdr:colOff>6962775</xdr:colOff>
      <xdr:row>1</xdr:row>
      <xdr:rowOff>120650</xdr:rowOff>
    </xdr:from>
    <xdr:ext cx="1426845" cy="239809"/>
    <xdr:sp macro="" textlink="'Catálogo CAT-M-AG-024-24'!H3">
      <xdr:nvSpPr>
        <xdr:cNvPr id="22" name="CuadroTexto 21">
          <a:extLst>
            <a:ext uri="{FF2B5EF4-FFF2-40B4-BE49-F238E27FC236}">
              <a16:creationId xmlns:a16="http://schemas.microsoft.com/office/drawing/2014/main" id="{98624F47-632C-4DFA-974D-D920F0647D7D}"/>
            </a:ext>
          </a:extLst>
        </xdr:cNvPr>
        <xdr:cNvSpPr txBox="1"/>
      </xdr:nvSpPr>
      <xdr:spPr>
        <a:xfrm>
          <a:off x="7947025" y="539750"/>
          <a:ext cx="1426845"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indent="0"/>
          <a:fld id="{1E9D7508-2B8F-4CC3-B5CD-F38E69E4EDB3}" type="TxLink">
            <a:rPr lang="en-US" sz="1000" b="1" i="0" u="none" strike="noStrike">
              <a:solidFill>
                <a:schemeClr val="bg1"/>
              </a:solidFill>
              <a:latin typeface="Arial"/>
              <a:ea typeface="+mn-ea"/>
              <a:cs typeface="Arial"/>
            </a:rPr>
            <a:pPr marL="0" indent="0"/>
            <a:t>ESP-M-AG-024-24B</a:t>
          </a:fld>
          <a:endParaRPr lang="es-MX" sz="1400" b="1" i="0" u="none" strike="noStrike">
            <a:solidFill>
              <a:schemeClr val="bg1"/>
            </a:solidFill>
            <a:latin typeface="Arial Narrow" panose="020B0606020202030204" pitchFamily="34" charset="0"/>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85726</xdr:colOff>
      <xdr:row>0</xdr:row>
      <xdr:rowOff>38100</xdr:rowOff>
    </xdr:from>
    <xdr:to>
      <xdr:col>0</xdr:col>
      <xdr:colOff>876300</xdr:colOff>
      <xdr:row>1</xdr:row>
      <xdr:rowOff>352425</xdr:rowOff>
    </xdr:to>
    <xdr:grpSp>
      <xdr:nvGrpSpPr>
        <xdr:cNvPr id="2" name="33 Grupo">
          <a:extLst>
            <a:ext uri="{FF2B5EF4-FFF2-40B4-BE49-F238E27FC236}">
              <a16:creationId xmlns:a16="http://schemas.microsoft.com/office/drawing/2014/main" id="{77423CED-6903-4513-A9AA-A164C10C9533}"/>
            </a:ext>
          </a:extLst>
        </xdr:cNvPr>
        <xdr:cNvGrpSpPr/>
      </xdr:nvGrpSpPr>
      <xdr:grpSpPr>
        <a:xfrm>
          <a:off x="85726" y="38100"/>
          <a:ext cx="790574" cy="733425"/>
          <a:chOff x="0" y="0"/>
          <a:chExt cx="884746" cy="747547"/>
        </a:xfrm>
      </xdr:grpSpPr>
      <xdr:sp macro="" textlink="">
        <xdr:nvSpPr>
          <xdr:cNvPr id="3" name="Freeform 6">
            <a:extLst>
              <a:ext uri="{FF2B5EF4-FFF2-40B4-BE49-F238E27FC236}">
                <a16:creationId xmlns:a16="http://schemas.microsoft.com/office/drawing/2014/main" id="{3E80A5C7-A828-4427-AA72-2E9D8B765CA0}"/>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4" name="Freeform 5">
            <a:extLst>
              <a:ext uri="{FF2B5EF4-FFF2-40B4-BE49-F238E27FC236}">
                <a16:creationId xmlns:a16="http://schemas.microsoft.com/office/drawing/2014/main" id="{A26A16A7-482E-4349-920E-4455A16C02D7}"/>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6734175</xdr:colOff>
      <xdr:row>0</xdr:row>
      <xdr:rowOff>38100</xdr:rowOff>
    </xdr:from>
    <xdr:ext cx="216854" cy="264560"/>
    <xdr:sp macro="" textlink="'Catálogo CAT-M-AG-024-24'!E1">
      <xdr:nvSpPr>
        <xdr:cNvPr id="5" name="CuadroTexto 4">
          <a:extLst>
            <a:ext uri="{FF2B5EF4-FFF2-40B4-BE49-F238E27FC236}">
              <a16:creationId xmlns:a16="http://schemas.microsoft.com/office/drawing/2014/main" id="{013A7E18-C6B7-4C42-B7A8-E8CACE6AB8EB}"/>
            </a:ext>
          </a:extLst>
        </xdr:cNvPr>
        <xdr:cNvSpPr txBox="1"/>
      </xdr:nvSpPr>
      <xdr:spPr>
        <a:xfrm>
          <a:off x="7701915" y="38100"/>
          <a:ext cx="21685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1</xdr:col>
      <xdr:colOff>7907602</xdr:colOff>
      <xdr:row>0</xdr:row>
      <xdr:rowOff>0</xdr:rowOff>
    </xdr:from>
    <xdr:ext cx="216854" cy="264560"/>
    <xdr:sp macro="" textlink="'Catálogo CAT-M-AG-024-24'!F1">
      <xdr:nvSpPr>
        <xdr:cNvPr id="6" name="CuadroTexto 5">
          <a:extLst>
            <a:ext uri="{FF2B5EF4-FFF2-40B4-BE49-F238E27FC236}">
              <a16:creationId xmlns:a16="http://schemas.microsoft.com/office/drawing/2014/main" id="{1F2E4BD2-6B1E-4660-9DA9-19C834997302}"/>
            </a:ext>
          </a:extLst>
        </xdr:cNvPr>
        <xdr:cNvSpPr txBox="1"/>
      </xdr:nvSpPr>
      <xdr:spPr>
        <a:xfrm>
          <a:off x="8875342" y="0"/>
          <a:ext cx="21685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1</xdr:col>
      <xdr:colOff>6096000</xdr:colOff>
      <xdr:row>0</xdr:row>
      <xdr:rowOff>381000</xdr:rowOff>
    </xdr:from>
    <xdr:ext cx="1028700" cy="264560"/>
    <xdr:sp macro="" textlink="'Catálogo CAT-M-AG-024-24'!D2">
      <xdr:nvSpPr>
        <xdr:cNvPr id="7" name="CuadroTexto 6">
          <a:extLst>
            <a:ext uri="{FF2B5EF4-FFF2-40B4-BE49-F238E27FC236}">
              <a16:creationId xmlns:a16="http://schemas.microsoft.com/office/drawing/2014/main" id="{1555B68A-63C9-4AE4-BEDD-7389189B1F39}"/>
            </a:ext>
          </a:extLst>
        </xdr:cNvPr>
        <xdr:cNvSpPr txBox="1"/>
      </xdr:nvSpPr>
      <xdr:spPr>
        <a:xfrm>
          <a:off x="70389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oneCellAnchor>
    <xdr:from>
      <xdr:col>1</xdr:col>
      <xdr:colOff>7013575</xdr:colOff>
      <xdr:row>1</xdr:row>
      <xdr:rowOff>146050</xdr:rowOff>
    </xdr:from>
    <xdr:ext cx="1579245" cy="239809"/>
    <xdr:sp macro="" textlink="'Catálogo CAT-M-AG-024-24'!H4">
      <xdr:nvSpPr>
        <xdr:cNvPr id="18" name="CuadroTexto 17">
          <a:extLst>
            <a:ext uri="{FF2B5EF4-FFF2-40B4-BE49-F238E27FC236}">
              <a16:creationId xmlns:a16="http://schemas.microsoft.com/office/drawing/2014/main" id="{BB1C235B-1B6B-4E40-83E3-344CF6BC4A90}"/>
            </a:ext>
          </a:extLst>
        </xdr:cNvPr>
        <xdr:cNvSpPr txBox="1"/>
      </xdr:nvSpPr>
      <xdr:spPr>
        <a:xfrm>
          <a:off x="7997825" y="565150"/>
          <a:ext cx="1579245"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indent="0" algn="ctr"/>
          <a:fld id="{FA0BBEDD-2CC9-4611-A7BE-3E8B3725A80D}" type="TxLink">
            <a:rPr lang="en-US" sz="1000" b="1" i="0" u="none" strike="noStrike">
              <a:solidFill>
                <a:schemeClr val="bg1"/>
              </a:solidFill>
              <a:latin typeface="Arial"/>
              <a:ea typeface="+mn-ea"/>
              <a:cs typeface="Arial"/>
            </a:rPr>
            <a:pPr marL="0" indent="0" algn="ctr"/>
            <a:t>NOT-M-AG-024-24B</a:t>
          </a:fld>
          <a:endParaRPr lang="es-MX" sz="1400" b="1" i="0" u="none" strike="noStrike">
            <a:solidFill>
              <a:schemeClr val="bg1"/>
            </a:solidFill>
            <a:latin typeface="Arial Narrow" panose="020B0606020202030204" pitchFamily="34" charset="0"/>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H387"/>
  <sheetViews>
    <sheetView view="pageBreakPreview" zoomScaleNormal="100" zoomScaleSheetLayoutView="100" workbookViewId="0">
      <selection activeCell="A228" sqref="A228:B228"/>
    </sheetView>
  </sheetViews>
  <sheetFormatPr baseColWidth="10" defaultColWidth="11.453125" defaultRowHeight="12.5"/>
  <cols>
    <col min="1" max="1" width="12.81640625" style="1" customWidth="1"/>
    <col min="2" max="2" width="52.453125" style="1" customWidth="1"/>
    <col min="3" max="3" width="10" style="1" customWidth="1"/>
    <col min="4" max="4" width="15.81640625" style="8" customWidth="1"/>
    <col min="5" max="5" width="16.08984375" style="9" customWidth="1"/>
    <col min="6" max="6" width="18.453125" style="9" customWidth="1"/>
    <col min="7" max="16384" width="11.453125" style="1"/>
  </cols>
  <sheetData>
    <row r="1" spans="1:8" ht="16.5" customHeight="1">
      <c r="A1" s="13"/>
      <c r="B1" s="114" t="s">
        <v>213</v>
      </c>
      <c r="C1" s="13"/>
      <c r="D1" s="37"/>
      <c r="E1" s="28"/>
      <c r="F1" s="49"/>
    </row>
    <row r="2" spans="1:8" ht="20" customHeight="1">
      <c r="A2" s="13"/>
      <c r="B2" s="114"/>
      <c r="C2" s="13"/>
      <c r="D2" s="117" t="s">
        <v>0</v>
      </c>
      <c r="E2" s="116" t="s">
        <v>273</v>
      </c>
      <c r="F2" s="116"/>
    </row>
    <row r="3" spans="1:8" ht="19" customHeight="1">
      <c r="A3" s="13"/>
      <c r="B3" s="114"/>
      <c r="C3" s="13"/>
      <c r="D3" s="117"/>
      <c r="E3" s="116"/>
      <c r="F3" s="116"/>
      <c r="H3" s="1" t="str">
        <f>"ESP"&amp;MID(E2,4,15)</f>
        <v>ESP-M-AG-024-24B</v>
      </c>
    </row>
    <row r="4" spans="1:8" ht="19.5" customHeight="1" thickBot="1">
      <c r="A4" s="13"/>
      <c r="B4" s="115"/>
      <c r="C4" s="13"/>
      <c r="D4" s="38"/>
      <c r="E4" s="13"/>
      <c r="F4" s="13"/>
      <c r="H4" s="1" t="str">
        <f>"NOT"&amp;MID(E2,4,15)</f>
        <v>NOT-M-AG-024-24B</v>
      </c>
    </row>
    <row r="5" spans="1:8" ht="39.5" customHeight="1" thickBot="1">
      <c r="A5" s="118" t="s">
        <v>240</v>
      </c>
      <c r="B5" s="119"/>
      <c r="C5" s="119"/>
      <c r="D5" s="119"/>
      <c r="E5" s="119"/>
      <c r="F5" s="120"/>
    </row>
    <row r="6" spans="1:8">
      <c r="D6" s="39"/>
      <c r="E6" s="1"/>
      <c r="F6" s="1"/>
    </row>
    <row r="7" spans="1:8" ht="15.5" customHeight="1">
      <c r="A7" s="121" t="s">
        <v>1</v>
      </c>
      <c r="B7" s="121"/>
      <c r="C7" s="121"/>
      <c r="D7" s="121"/>
      <c r="E7" s="121"/>
      <c r="F7" s="121"/>
    </row>
    <row r="8" spans="1:8">
      <c r="D8" s="39"/>
      <c r="E8" s="1"/>
      <c r="F8" s="1"/>
    </row>
    <row r="9" spans="1:8" ht="20.5" customHeight="1">
      <c r="A9" s="123" t="s">
        <v>2</v>
      </c>
      <c r="B9" s="123"/>
      <c r="C9" s="123"/>
      <c r="D9" s="123"/>
      <c r="E9" s="123"/>
      <c r="F9" s="123"/>
    </row>
    <row r="10" spans="1:8" ht="9" customHeight="1">
      <c r="A10" s="122"/>
      <c r="B10" s="122"/>
      <c r="C10" s="122"/>
      <c r="D10" s="122"/>
      <c r="E10" s="122"/>
      <c r="F10" s="122"/>
    </row>
    <row r="11" spans="1:8" s="3" customFormat="1" ht="34" customHeight="1">
      <c r="A11" s="56" t="s">
        <v>3</v>
      </c>
      <c r="B11" s="56" t="s">
        <v>4</v>
      </c>
      <c r="C11" s="56" t="s">
        <v>5</v>
      </c>
      <c r="D11" s="57" t="s">
        <v>6</v>
      </c>
      <c r="E11" s="56" t="s">
        <v>197</v>
      </c>
      <c r="F11" s="56" t="s">
        <v>7</v>
      </c>
    </row>
    <row r="12" spans="1:8" s="31" customFormat="1" ht="16.5" customHeight="1">
      <c r="A12" s="66"/>
      <c r="B12" s="67" t="s">
        <v>198</v>
      </c>
      <c r="C12" s="68"/>
      <c r="D12" s="69"/>
      <c r="E12" s="70"/>
      <c r="F12" s="71"/>
    </row>
    <row r="13" spans="1:8" s="31" customFormat="1" ht="27.5" customHeight="1">
      <c r="A13" s="66"/>
      <c r="B13" s="67" t="s">
        <v>52</v>
      </c>
      <c r="C13" s="68"/>
      <c r="D13" s="69"/>
      <c r="E13" s="70"/>
      <c r="F13" s="71"/>
    </row>
    <row r="14" spans="1:8" s="31" customFormat="1" ht="127.5">
      <c r="A14" s="72" t="s">
        <v>53</v>
      </c>
      <c r="B14" s="73" t="s">
        <v>241</v>
      </c>
      <c r="C14" s="72" t="s">
        <v>54</v>
      </c>
      <c r="D14" s="74">
        <v>4</v>
      </c>
      <c r="E14" s="55"/>
      <c r="F14" s="72"/>
    </row>
    <row r="15" spans="1:8" s="31" customFormat="1" ht="8" customHeight="1">
      <c r="A15" s="72"/>
      <c r="B15" s="73"/>
      <c r="C15" s="72"/>
      <c r="D15" s="74"/>
      <c r="E15" s="55"/>
      <c r="F15" s="72"/>
    </row>
    <row r="16" spans="1:8" s="31" customFormat="1" ht="115">
      <c r="A16" s="72" t="s">
        <v>55</v>
      </c>
      <c r="B16" s="73" t="s">
        <v>239</v>
      </c>
      <c r="C16" s="72" t="s">
        <v>54</v>
      </c>
      <c r="D16" s="74">
        <v>4</v>
      </c>
      <c r="E16" s="55"/>
      <c r="F16" s="72"/>
    </row>
    <row r="17" spans="1:6" s="31" customFormat="1" ht="8" customHeight="1">
      <c r="A17" s="72"/>
      <c r="B17" s="73"/>
      <c r="C17" s="72"/>
      <c r="D17" s="74"/>
      <c r="E17" s="55"/>
      <c r="F17" s="72"/>
    </row>
    <row r="18" spans="1:6" s="31" customFormat="1" ht="63" customHeight="1">
      <c r="A18" s="72" t="s">
        <v>56</v>
      </c>
      <c r="B18" s="73" t="s">
        <v>57</v>
      </c>
      <c r="C18" s="72" t="s">
        <v>8</v>
      </c>
      <c r="D18" s="74">
        <v>4</v>
      </c>
      <c r="E18" s="55"/>
      <c r="F18" s="72"/>
    </row>
    <row r="19" spans="1:6" s="31" customFormat="1" ht="7.5" customHeight="1">
      <c r="A19" s="72"/>
      <c r="B19" s="73"/>
      <c r="C19" s="72"/>
      <c r="D19" s="74"/>
      <c r="E19" s="55"/>
      <c r="F19" s="72"/>
    </row>
    <row r="20" spans="1:6" s="31" customFormat="1" ht="62" customHeight="1">
      <c r="A20" s="72" t="s">
        <v>58</v>
      </c>
      <c r="B20" s="73" t="s">
        <v>59</v>
      </c>
      <c r="C20" s="72" t="s">
        <v>60</v>
      </c>
      <c r="D20" s="74">
        <v>20</v>
      </c>
      <c r="E20" s="55"/>
      <c r="F20" s="72"/>
    </row>
    <row r="21" spans="1:6" s="31" customFormat="1" ht="9.5" customHeight="1">
      <c r="A21" s="72"/>
      <c r="B21" s="73"/>
      <c r="C21" s="72"/>
      <c r="D21" s="74"/>
      <c r="E21" s="55"/>
      <c r="F21" s="72"/>
    </row>
    <row r="22" spans="1:6" s="31" customFormat="1" ht="62.5" customHeight="1">
      <c r="A22" s="72" t="s">
        <v>61</v>
      </c>
      <c r="B22" s="73" t="s">
        <v>62</v>
      </c>
      <c r="C22" s="72" t="s">
        <v>60</v>
      </c>
      <c r="D22" s="74">
        <v>20</v>
      </c>
      <c r="E22" s="55"/>
      <c r="F22" s="72"/>
    </row>
    <row r="23" spans="1:6" s="31" customFormat="1" ht="9" customHeight="1">
      <c r="A23" s="72"/>
      <c r="B23" s="73"/>
      <c r="C23" s="72"/>
      <c r="D23" s="74"/>
      <c r="E23" s="55"/>
      <c r="F23" s="72"/>
    </row>
    <row r="24" spans="1:6" s="31" customFormat="1" ht="63.5" customHeight="1">
      <c r="A24" s="72" t="s">
        <v>63</v>
      </c>
      <c r="B24" s="73" t="s">
        <v>64</v>
      </c>
      <c r="C24" s="72" t="s">
        <v>60</v>
      </c>
      <c r="D24" s="74">
        <v>20</v>
      </c>
      <c r="E24" s="55"/>
      <c r="F24" s="72"/>
    </row>
    <row r="25" spans="1:6" s="31" customFormat="1" ht="8" customHeight="1">
      <c r="A25" s="72"/>
      <c r="B25" s="73"/>
      <c r="C25" s="72"/>
      <c r="D25" s="74"/>
      <c r="E25" s="55"/>
      <c r="F25" s="72"/>
    </row>
    <row r="26" spans="1:6" s="31" customFormat="1" ht="65" customHeight="1">
      <c r="A26" s="72" t="s">
        <v>65</v>
      </c>
      <c r="B26" s="73" t="s">
        <v>66</v>
      </c>
      <c r="C26" s="72" t="s">
        <v>60</v>
      </c>
      <c r="D26" s="74">
        <v>20</v>
      </c>
      <c r="E26" s="55"/>
      <c r="F26" s="72"/>
    </row>
    <row r="27" spans="1:6" s="31" customFormat="1" ht="9" customHeight="1">
      <c r="A27" s="72"/>
      <c r="B27" s="73"/>
      <c r="C27" s="72"/>
      <c r="D27" s="74"/>
      <c r="E27" s="55"/>
      <c r="F27" s="72"/>
    </row>
    <row r="28" spans="1:6" s="31" customFormat="1" ht="65" customHeight="1">
      <c r="A28" s="72" t="s">
        <v>67</v>
      </c>
      <c r="B28" s="73" t="s">
        <v>68</v>
      </c>
      <c r="C28" s="72" t="s">
        <v>60</v>
      </c>
      <c r="D28" s="74">
        <v>25</v>
      </c>
      <c r="E28" s="55"/>
      <c r="F28" s="72"/>
    </row>
    <row r="29" spans="1:6" s="31" customFormat="1" ht="8.5" customHeight="1">
      <c r="A29" s="72"/>
      <c r="B29" s="73"/>
      <c r="C29" s="72"/>
      <c r="D29" s="74"/>
      <c r="E29" s="55"/>
      <c r="F29" s="72"/>
    </row>
    <row r="30" spans="1:6" s="31" customFormat="1" ht="30.5" customHeight="1">
      <c r="A30" s="72" t="s">
        <v>69</v>
      </c>
      <c r="B30" s="73" t="s">
        <v>70</v>
      </c>
      <c r="C30" s="72" t="s">
        <v>60</v>
      </c>
      <c r="D30" s="74">
        <v>5</v>
      </c>
      <c r="E30" s="55"/>
      <c r="F30" s="72"/>
    </row>
    <row r="31" spans="1:6" s="31" customFormat="1" ht="7.5" customHeight="1">
      <c r="A31" s="72"/>
      <c r="B31" s="73"/>
      <c r="C31" s="72"/>
      <c r="D31" s="74"/>
      <c r="E31" s="55"/>
      <c r="F31" s="72"/>
    </row>
    <row r="32" spans="1:6" s="31" customFormat="1" ht="46">
      <c r="A32" s="72" t="s">
        <v>71</v>
      </c>
      <c r="B32" s="73" t="s">
        <v>72</v>
      </c>
      <c r="C32" s="72" t="s">
        <v>54</v>
      </c>
      <c r="D32" s="74">
        <v>2</v>
      </c>
      <c r="E32" s="55"/>
      <c r="F32" s="72"/>
    </row>
    <row r="33" spans="1:6" s="4" customFormat="1" ht="8.5" customHeight="1">
      <c r="A33" s="72"/>
      <c r="B33" s="73"/>
      <c r="C33" s="72"/>
      <c r="D33" s="74"/>
      <c r="E33" s="55"/>
      <c r="F33" s="72"/>
    </row>
    <row r="34" spans="1:6" s="4" customFormat="1" ht="46">
      <c r="A34" s="72" t="s">
        <v>73</v>
      </c>
      <c r="B34" s="73" t="s">
        <v>74</v>
      </c>
      <c r="C34" s="72" t="s">
        <v>54</v>
      </c>
      <c r="D34" s="74">
        <v>1</v>
      </c>
      <c r="E34" s="55"/>
      <c r="F34" s="72"/>
    </row>
    <row r="35" spans="1:6" s="4" customFormat="1" ht="8" customHeight="1">
      <c r="A35" s="72"/>
      <c r="B35" s="73"/>
      <c r="C35" s="72"/>
      <c r="D35" s="74"/>
      <c r="E35" s="55"/>
      <c r="F35" s="72"/>
    </row>
    <row r="36" spans="1:6" s="4" customFormat="1" ht="46">
      <c r="A36" s="72" t="s">
        <v>75</v>
      </c>
      <c r="B36" s="73" t="s">
        <v>76</v>
      </c>
      <c r="C36" s="72" t="s">
        <v>54</v>
      </c>
      <c r="D36" s="74">
        <v>1</v>
      </c>
      <c r="E36" s="55"/>
      <c r="F36" s="72"/>
    </row>
    <row r="37" spans="1:6" s="4" customFormat="1">
      <c r="A37" s="72"/>
      <c r="B37" s="78" t="s">
        <v>77</v>
      </c>
      <c r="C37" s="72"/>
      <c r="D37" s="74"/>
      <c r="E37" s="55"/>
      <c r="F37" s="72"/>
    </row>
    <row r="38" spans="1:6" s="4" customFormat="1">
      <c r="A38" s="72"/>
      <c r="B38" s="78" t="s">
        <v>78</v>
      </c>
      <c r="C38" s="72"/>
      <c r="D38" s="74"/>
      <c r="E38" s="55"/>
      <c r="F38" s="72"/>
    </row>
    <row r="39" spans="1:6" s="4" customFormat="1" ht="115">
      <c r="A39" s="72" t="s">
        <v>79</v>
      </c>
      <c r="B39" s="73" t="s">
        <v>248</v>
      </c>
      <c r="C39" s="72" t="s">
        <v>54</v>
      </c>
      <c r="D39" s="74">
        <v>1</v>
      </c>
      <c r="E39" s="55"/>
      <c r="F39" s="72"/>
    </row>
    <row r="40" spans="1:6" s="4" customFormat="1" ht="6.5" customHeight="1">
      <c r="A40" s="72"/>
      <c r="B40" s="73"/>
      <c r="C40" s="72"/>
      <c r="D40" s="74"/>
      <c r="E40" s="55"/>
      <c r="F40" s="72"/>
    </row>
    <row r="41" spans="1:6" s="4" customFormat="1" ht="103.5">
      <c r="A41" s="72" t="s">
        <v>80</v>
      </c>
      <c r="B41" s="73" t="s">
        <v>249</v>
      </c>
      <c r="C41" s="72" t="s">
        <v>54</v>
      </c>
      <c r="D41" s="74">
        <v>2</v>
      </c>
      <c r="E41" s="55"/>
      <c r="F41" s="72"/>
    </row>
    <row r="42" spans="1:6" s="4" customFormat="1" ht="9" customHeight="1">
      <c r="A42" s="72"/>
      <c r="B42" s="73"/>
      <c r="C42" s="72"/>
      <c r="D42" s="74"/>
      <c r="E42" s="55"/>
      <c r="F42" s="72"/>
    </row>
    <row r="43" spans="1:6" s="4" customFormat="1" ht="115">
      <c r="A43" s="72" t="s">
        <v>81</v>
      </c>
      <c r="B43" s="73" t="s">
        <v>250</v>
      </c>
      <c r="C43" s="72" t="s">
        <v>54</v>
      </c>
      <c r="D43" s="74">
        <v>1</v>
      </c>
      <c r="E43" s="55"/>
      <c r="F43" s="72"/>
    </row>
    <row r="44" spans="1:6" s="4" customFormat="1" ht="7" customHeight="1">
      <c r="A44" s="72"/>
      <c r="B44" s="73"/>
      <c r="C44" s="72"/>
      <c r="D44" s="74"/>
      <c r="E44" s="55"/>
      <c r="F44" s="72"/>
    </row>
    <row r="45" spans="1:6" s="4" customFormat="1" ht="103.5">
      <c r="A45" s="72" t="s">
        <v>82</v>
      </c>
      <c r="B45" s="73" t="s">
        <v>251</v>
      </c>
      <c r="C45" s="72" t="s">
        <v>54</v>
      </c>
      <c r="D45" s="74">
        <v>2</v>
      </c>
      <c r="E45" s="55"/>
      <c r="F45" s="72"/>
    </row>
    <row r="46" spans="1:6" s="4" customFormat="1" ht="7.5" customHeight="1">
      <c r="A46" s="72"/>
      <c r="B46" s="73"/>
      <c r="C46" s="72"/>
      <c r="D46" s="74"/>
      <c r="E46" s="55"/>
      <c r="F46" s="72"/>
    </row>
    <row r="47" spans="1:6" s="4" customFormat="1" ht="51" customHeight="1">
      <c r="A47" s="72" t="s">
        <v>83</v>
      </c>
      <c r="B47" s="73" t="s">
        <v>84</v>
      </c>
      <c r="C47" s="72" t="s">
        <v>8</v>
      </c>
      <c r="D47" s="74">
        <v>1</v>
      </c>
      <c r="E47" s="55"/>
      <c r="F47" s="72"/>
    </row>
    <row r="48" spans="1:6" s="4" customFormat="1" ht="9" customHeight="1">
      <c r="A48" s="72"/>
      <c r="B48" s="73"/>
      <c r="C48" s="72"/>
      <c r="D48" s="74"/>
      <c r="E48" s="55"/>
      <c r="F48" s="72"/>
    </row>
    <row r="49" spans="1:6" s="4" customFormat="1" ht="63.5" customHeight="1">
      <c r="A49" s="72" t="s">
        <v>85</v>
      </c>
      <c r="B49" s="73" t="s">
        <v>57</v>
      </c>
      <c r="C49" s="72" t="s">
        <v>8</v>
      </c>
      <c r="D49" s="74">
        <v>2</v>
      </c>
      <c r="E49" s="55"/>
      <c r="F49" s="72"/>
    </row>
    <row r="50" spans="1:6" s="4" customFormat="1" ht="11" customHeight="1">
      <c r="A50" s="72"/>
      <c r="B50" s="73"/>
      <c r="C50" s="72"/>
      <c r="D50" s="74"/>
      <c r="E50" s="55"/>
      <c r="F50" s="72"/>
    </row>
    <row r="51" spans="1:6" s="4" customFormat="1" ht="57.5">
      <c r="A51" s="72" t="s">
        <v>86</v>
      </c>
      <c r="B51" s="73" t="s">
        <v>87</v>
      </c>
      <c r="C51" s="72" t="s">
        <v>60</v>
      </c>
      <c r="D51" s="74">
        <v>10</v>
      </c>
      <c r="E51" s="55"/>
      <c r="F51" s="72"/>
    </row>
    <row r="52" spans="1:6" s="4" customFormat="1" ht="8.5" customHeight="1">
      <c r="A52" s="72"/>
      <c r="B52" s="73"/>
      <c r="C52" s="72"/>
      <c r="D52" s="74"/>
      <c r="E52" s="55"/>
      <c r="F52" s="72"/>
    </row>
    <row r="53" spans="1:6" s="4" customFormat="1" ht="57.5">
      <c r="A53" s="72" t="s">
        <v>88</v>
      </c>
      <c r="B53" s="73" t="s">
        <v>62</v>
      </c>
      <c r="C53" s="72" t="s">
        <v>60</v>
      </c>
      <c r="D53" s="74">
        <v>15</v>
      </c>
      <c r="E53" s="55"/>
      <c r="F53" s="72"/>
    </row>
    <row r="54" spans="1:6" s="4" customFormat="1" ht="11" customHeight="1">
      <c r="A54" s="72"/>
      <c r="B54" s="73"/>
      <c r="C54" s="72"/>
      <c r="D54" s="74"/>
      <c r="E54" s="55"/>
      <c r="F54" s="72"/>
    </row>
    <row r="55" spans="1:6" s="4" customFormat="1" ht="57.5">
      <c r="A55" s="72" t="s">
        <v>89</v>
      </c>
      <c r="B55" s="73" t="s">
        <v>90</v>
      </c>
      <c r="C55" s="72" t="s">
        <v>60</v>
      </c>
      <c r="D55" s="74">
        <v>6</v>
      </c>
      <c r="E55" s="55"/>
      <c r="F55" s="72"/>
    </row>
    <row r="56" spans="1:6" s="4" customFormat="1" ht="11" customHeight="1">
      <c r="A56" s="72"/>
      <c r="B56" s="73"/>
      <c r="C56" s="72"/>
      <c r="D56" s="74"/>
      <c r="E56" s="55"/>
      <c r="F56" s="72"/>
    </row>
    <row r="57" spans="1:6" s="4" customFormat="1" ht="57.5">
      <c r="A57" s="72" t="s">
        <v>91</v>
      </c>
      <c r="B57" s="73" t="s">
        <v>92</v>
      </c>
      <c r="C57" s="72" t="s">
        <v>60</v>
      </c>
      <c r="D57" s="74">
        <v>6</v>
      </c>
      <c r="E57" s="55"/>
      <c r="F57" s="72"/>
    </row>
    <row r="58" spans="1:6" s="4" customFormat="1" ht="11" customHeight="1">
      <c r="A58" s="72"/>
      <c r="B58" s="73"/>
      <c r="C58" s="72"/>
      <c r="D58" s="74"/>
      <c r="E58" s="55"/>
      <c r="F58" s="72"/>
    </row>
    <row r="59" spans="1:6" s="4" customFormat="1" ht="57.5">
      <c r="A59" s="72" t="s">
        <v>93</v>
      </c>
      <c r="B59" s="73" t="s">
        <v>66</v>
      </c>
      <c r="C59" s="72" t="s">
        <v>60</v>
      </c>
      <c r="D59" s="74">
        <v>15</v>
      </c>
      <c r="E59" s="55"/>
      <c r="F59" s="72"/>
    </row>
    <row r="60" spans="1:6" s="4" customFormat="1" ht="11" customHeight="1">
      <c r="A60" s="72"/>
      <c r="B60" s="73"/>
      <c r="C60" s="72"/>
      <c r="D60" s="74"/>
      <c r="E60" s="55"/>
      <c r="F60" s="72"/>
    </row>
    <row r="61" spans="1:6" s="4" customFormat="1" ht="57.5">
      <c r="A61" s="72" t="s">
        <v>94</v>
      </c>
      <c r="B61" s="73" t="s">
        <v>95</v>
      </c>
      <c r="C61" s="72" t="s">
        <v>60</v>
      </c>
      <c r="D61" s="74">
        <v>10</v>
      </c>
      <c r="E61" s="55"/>
      <c r="F61" s="72"/>
    </row>
    <row r="62" spans="1:6" s="4" customFormat="1" ht="9" customHeight="1">
      <c r="A62" s="72"/>
      <c r="B62" s="73"/>
      <c r="C62" s="72"/>
      <c r="D62" s="74"/>
      <c r="E62" s="55"/>
      <c r="F62" s="72"/>
    </row>
    <row r="63" spans="1:6" s="4" customFormat="1" ht="57.5">
      <c r="A63" s="72" t="s">
        <v>96</v>
      </c>
      <c r="B63" s="73" t="s">
        <v>68</v>
      </c>
      <c r="C63" s="72" t="s">
        <v>60</v>
      </c>
      <c r="D63" s="74">
        <v>19</v>
      </c>
      <c r="E63" s="55"/>
      <c r="F63" s="72"/>
    </row>
    <row r="64" spans="1:6" s="4" customFormat="1" ht="9.5" customHeight="1">
      <c r="A64" s="72"/>
      <c r="B64" s="73"/>
      <c r="C64" s="72"/>
      <c r="D64" s="74"/>
      <c r="E64" s="55"/>
      <c r="F64" s="72"/>
    </row>
    <row r="65" spans="1:6" s="4" customFormat="1" ht="57.5">
      <c r="A65" s="72" t="s">
        <v>97</v>
      </c>
      <c r="B65" s="73" t="s">
        <v>238</v>
      </c>
      <c r="C65" s="72" t="s">
        <v>8</v>
      </c>
      <c r="D65" s="74">
        <v>3</v>
      </c>
      <c r="E65" s="55"/>
      <c r="F65" s="72"/>
    </row>
    <row r="66" spans="1:6" s="4" customFormat="1" ht="10" customHeight="1">
      <c r="A66" s="72"/>
      <c r="B66" s="73"/>
      <c r="C66" s="72"/>
      <c r="D66" s="74"/>
      <c r="E66" s="55"/>
      <c r="F66" s="72"/>
    </row>
    <row r="67" spans="1:6" s="4" customFormat="1" ht="68" customHeight="1">
      <c r="A67" s="72" t="s">
        <v>98</v>
      </c>
      <c r="B67" s="73" t="s">
        <v>72</v>
      </c>
      <c r="C67" s="72" t="s">
        <v>54</v>
      </c>
      <c r="D67" s="74">
        <v>2</v>
      </c>
      <c r="E67" s="55"/>
      <c r="F67" s="72"/>
    </row>
    <row r="68" spans="1:6" s="4" customFormat="1" ht="13" customHeight="1">
      <c r="A68" s="72"/>
      <c r="B68" s="78" t="s">
        <v>100</v>
      </c>
      <c r="C68" s="72"/>
      <c r="D68" s="74"/>
      <c r="E68" s="55"/>
      <c r="F68" s="72"/>
    </row>
    <row r="69" spans="1:6" s="4" customFormat="1" ht="138">
      <c r="A69" s="72" t="s">
        <v>101</v>
      </c>
      <c r="B69" s="73" t="s">
        <v>252</v>
      </c>
      <c r="C69" s="72" t="s">
        <v>54</v>
      </c>
      <c r="D69" s="74">
        <v>2</v>
      </c>
      <c r="E69" s="55"/>
      <c r="F69" s="72"/>
    </row>
    <row r="70" spans="1:6" s="4" customFormat="1" ht="8" customHeight="1">
      <c r="A70" s="72"/>
      <c r="B70" s="73"/>
      <c r="C70" s="72"/>
      <c r="D70" s="74"/>
      <c r="E70" s="55"/>
      <c r="F70" s="72"/>
    </row>
    <row r="71" spans="1:6" s="4" customFormat="1" ht="138">
      <c r="A71" s="72" t="s">
        <v>102</v>
      </c>
      <c r="B71" s="73" t="s">
        <v>253</v>
      </c>
      <c r="C71" s="72" t="s">
        <v>54</v>
      </c>
      <c r="D71" s="74">
        <v>2</v>
      </c>
      <c r="E71" s="55"/>
      <c r="F71" s="72"/>
    </row>
    <row r="72" spans="1:6" s="4" customFormat="1" ht="7.5" customHeight="1">
      <c r="A72" s="72"/>
      <c r="B72" s="73"/>
      <c r="C72" s="72"/>
      <c r="D72" s="74"/>
      <c r="E72" s="55"/>
      <c r="F72" s="72"/>
    </row>
    <row r="73" spans="1:6" s="4" customFormat="1" ht="57.5">
      <c r="A73" s="72" t="s">
        <v>103</v>
      </c>
      <c r="B73" s="73" t="s">
        <v>104</v>
      </c>
      <c r="C73" s="72" t="s">
        <v>54</v>
      </c>
      <c r="D73" s="74">
        <v>2</v>
      </c>
      <c r="E73" s="55"/>
      <c r="F73" s="72"/>
    </row>
    <row r="74" spans="1:6" s="4" customFormat="1" ht="6.5" customHeight="1">
      <c r="A74" s="72"/>
      <c r="B74" s="73"/>
      <c r="C74" s="72"/>
      <c r="D74" s="74"/>
      <c r="E74" s="55"/>
      <c r="F74" s="72"/>
    </row>
    <row r="75" spans="1:6" s="4" customFormat="1" ht="57.5">
      <c r="A75" s="72" t="s">
        <v>105</v>
      </c>
      <c r="B75" s="73" t="s">
        <v>106</v>
      </c>
      <c r="C75" s="72" t="s">
        <v>60</v>
      </c>
      <c r="D75" s="74">
        <v>18</v>
      </c>
      <c r="E75" s="55"/>
      <c r="F75" s="72"/>
    </row>
    <row r="76" spans="1:6" s="4" customFormat="1" ht="9.5" customHeight="1">
      <c r="A76" s="72"/>
      <c r="B76" s="73"/>
      <c r="C76" s="72"/>
      <c r="D76" s="74"/>
      <c r="E76" s="55"/>
      <c r="F76" s="72"/>
    </row>
    <row r="77" spans="1:6" s="4" customFormat="1" ht="57.5">
      <c r="A77" s="72" t="s">
        <v>107</v>
      </c>
      <c r="B77" s="73" t="s">
        <v>108</v>
      </c>
      <c r="C77" s="72" t="s">
        <v>60</v>
      </c>
      <c r="D77" s="74">
        <v>18</v>
      </c>
      <c r="E77" s="55"/>
      <c r="F77" s="72"/>
    </row>
    <row r="78" spans="1:6" s="4" customFormat="1" ht="6.5" customHeight="1">
      <c r="A78" s="72"/>
      <c r="B78" s="73"/>
      <c r="C78" s="72"/>
      <c r="D78" s="74"/>
      <c r="E78" s="55"/>
      <c r="F78" s="72"/>
    </row>
    <row r="79" spans="1:6" s="4" customFormat="1" ht="57.5">
      <c r="A79" s="72" t="s">
        <v>109</v>
      </c>
      <c r="B79" s="73" t="s">
        <v>66</v>
      </c>
      <c r="C79" s="72" t="s">
        <v>60</v>
      </c>
      <c r="D79" s="74">
        <v>18</v>
      </c>
      <c r="E79" s="55"/>
      <c r="F79" s="72"/>
    </row>
    <row r="80" spans="1:6" s="4" customFormat="1" ht="7.5" customHeight="1">
      <c r="A80" s="72"/>
      <c r="B80" s="73"/>
      <c r="C80" s="72"/>
      <c r="D80" s="74"/>
      <c r="E80" s="55"/>
      <c r="F80" s="72"/>
    </row>
    <row r="81" spans="1:6" s="4" customFormat="1" ht="57.5">
      <c r="A81" s="72" t="s">
        <v>110</v>
      </c>
      <c r="B81" s="73" t="s">
        <v>64</v>
      </c>
      <c r="C81" s="72" t="s">
        <v>60</v>
      </c>
      <c r="D81" s="74">
        <v>18</v>
      </c>
      <c r="E81" s="55"/>
      <c r="F81" s="72"/>
    </row>
    <row r="82" spans="1:6" s="4" customFormat="1" ht="7.5" customHeight="1">
      <c r="A82" s="72"/>
      <c r="B82" s="73"/>
      <c r="C82" s="72"/>
      <c r="D82" s="74"/>
      <c r="E82" s="55"/>
      <c r="F82" s="72"/>
    </row>
    <row r="83" spans="1:6" s="4" customFormat="1" ht="57.5">
      <c r="A83" s="72" t="s">
        <v>111</v>
      </c>
      <c r="B83" s="73" t="s">
        <v>68</v>
      </c>
      <c r="C83" s="72" t="s">
        <v>60</v>
      </c>
      <c r="D83" s="74">
        <v>22</v>
      </c>
      <c r="E83" s="55"/>
      <c r="F83" s="72"/>
    </row>
    <row r="84" spans="1:6" s="4" customFormat="1" ht="8" customHeight="1">
      <c r="A84" s="72"/>
      <c r="B84" s="73"/>
      <c r="C84" s="72"/>
      <c r="D84" s="74"/>
      <c r="E84" s="55"/>
      <c r="F84" s="72"/>
    </row>
    <row r="85" spans="1:6" s="4" customFormat="1" ht="23">
      <c r="A85" s="72" t="s">
        <v>112</v>
      </c>
      <c r="B85" s="73" t="s">
        <v>70</v>
      </c>
      <c r="C85" s="72" t="s">
        <v>60</v>
      </c>
      <c r="D85" s="74">
        <v>8</v>
      </c>
      <c r="E85" s="55"/>
      <c r="F85" s="72"/>
    </row>
    <row r="86" spans="1:6" s="4" customFormat="1" ht="7.5" customHeight="1">
      <c r="A86" s="72"/>
      <c r="B86" s="73"/>
      <c r="C86" s="72"/>
      <c r="D86" s="74"/>
      <c r="E86" s="55"/>
      <c r="F86" s="72"/>
    </row>
    <row r="87" spans="1:6" s="4" customFormat="1" ht="46">
      <c r="A87" s="72" t="s">
        <v>113</v>
      </c>
      <c r="B87" s="73" t="s">
        <v>114</v>
      </c>
      <c r="C87" s="72" t="s">
        <v>54</v>
      </c>
      <c r="D87" s="74">
        <v>2</v>
      </c>
      <c r="E87" s="55"/>
      <c r="F87" s="72"/>
    </row>
    <row r="88" spans="1:6" s="4" customFormat="1" ht="6.5" customHeight="1">
      <c r="A88" s="72"/>
      <c r="B88" s="73"/>
      <c r="C88" s="72"/>
      <c r="D88" s="74"/>
      <c r="E88" s="55"/>
      <c r="F88" s="72"/>
    </row>
    <row r="89" spans="1:6" s="4" customFormat="1">
      <c r="A89" s="72"/>
      <c r="B89" s="78" t="s">
        <v>198</v>
      </c>
      <c r="C89" s="72"/>
      <c r="D89" s="74"/>
      <c r="E89" s="55"/>
      <c r="F89" s="72"/>
    </row>
    <row r="90" spans="1:6" s="4" customFormat="1">
      <c r="A90" s="72"/>
      <c r="B90" s="78" t="s">
        <v>116</v>
      </c>
      <c r="C90" s="72"/>
      <c r="D90" s="74"/>
      <c r="E90" s="55"/>
      <c r="F90" s="72"/>
    </row>
    <row r="91" spans="1:6" s="4" customFormat="1" ht="103.5">
      <c r="A91" s="72" t="s">
        <v>117</v>
      </c>
      <c r="B91" s="73" t="s">
        <v>254</v>
      </c>
      <c r="C91" s="72" t="s">
        <v>54</v>
      </c>
      <c r="D91" s="74" t="s">
        <v>118</v>
      </c>
      <c r="E91" s="55"/>
      <c r="F91" s="72"/>
    </row>
    <row r="92" spans="1:6" s="4" customFormat="1" ht="8" customHeight="1">
      <c r="A92" s="72"/>
      <c r="B92" s="73"/>
      <c r="C92" s="72"/>
      <c r="D92" s="74"/>
      <c r="E92" s="55"/>
      <c r="F92" s="72"/>
    </row>
    <row r="93" spans="1:6" s="4" customFormat="1" ht="103.5">
      <c r="A93" s="72" t="s">
        <v>119</v>
      </c>
      <c r="B93" s="73" t="s">
        <v>255</v>
      </c>
      <c r="C93" s="72" t="s">
        <v>54</v>
      </c>
      <c r="D93" s="74">
        <v>1</v>
      </c>
      <c r="E93" s="55"/>
      <c r="F93" s="72"/>
    </row>
    <row r="94" spans="1:6" s="4" customFormat="1" ht="8" customHeight="1">
      <c r="A94" s="72"/>
      <c r="B94" s="73"/>
      <c r="C94" s="72"/>
      <c r="D94" s="74"/>
      <c r="E94" s="55"/>
      <c r="F94" s="72"/>
    </row>
    <row r="95" spans="1:6" s="4" customFormat="1" ht="65" customHeight="1">
      <c r="A95" s="72" t="s">
        <v>120</v>
      </c>
      <c r="B95" s="73" t="s">
        <v>57</v>
      </c>
      <c r="C95" s="72" t="s">
        <v>8</v>
      </c>
      <c r="D95" s="74">
        <v>1</v>
      </c>
      <c r="E95" s="55"/>
      <c r="F95" s="72"/>
    </row>
    <row r="96" spans="1:6" s="4" customFormat="1" ht="8.5" customHeight="1">
      <c r="A96" s="72"/>
      <c r="B96" s="73"/>
      <c r="C96" s="72"/>
      <c r="D96" s="74"/>
      <c r="E96" s="55"/>
      <c r="F96" s="72"/>
    </row>
    <row r="97" spans="1:6" s="4" customFormat="1" ht="66" customHeight="1">
      <c r="A97" s="72" t="s">
        <v>121</v>
      </c>
      <c r="B97" s="73" t="s">
        <v>87</v>
      </c>
      <c r="C97" s="72" t="s">
        <v>60</v>
      </c>
      <c r="D97" s="74">
        <v>5</v>
      </c>
      <c r="E97" s="55"/>
      <c r="F97" s="72"/>
    </row>
    <row r="98" spans="1:6" s="4" customFormat="1" ht="7.5" customHeight="1">
      <c r="A98" s="72"/>
      <c r="B98" s="73"/>
      <c r="C98" s="72"/>
      <c r="D98" s="74"/>
      <c r="E98" s="55"/>
      <c r="F98" s="72"/>
    </row>
    <row r="99" spans="1:6" s="4" customFormat="1" ht="57.5">
      <c r="A99" s="72" t="s">
        <v>122</v>
      </c>
      <c r="B99" s="73" t="s">
        <v>90</v>
      </c>
      <c r="C99" s="72" t="s">
        <v>60</v>
      </c>
      <c r="D99" s="74">
        <v>5</v>
      </c>
      <c r="E99" s="55"/>
      <c r="F99" s="72"/>
    </row>
    <row r="100" spans="1:6" s="4" customFormat="1" ht="8.5" customHeight="1">
      <c r="A100" s="72"/>
      <c r="B100" s="73"/>
      <c r="C100" s="72"/>
      <c r="D100" s="74"/>
      <c r="E100" s="55"/>
      <c r="F100" s="72"/>
    </row>
    <row r="101" spans="1:6" s="4" customFormat="1" ht="57.5">
      <c r="A101" s="72" t="s">
        <v>123</v>
      </c>
      <c r="B101" s="73" t="s">
        <v>95</v>
      </c>
      <c r="C101" s="72" t="s">
        <v>60</v>
      </c>
      <c r="D101" s="74">
        <v>5</v>
      </c>
      <c r="E101" s="55"/>
      <c r="F101" s="72"/>
    </row>
    <row r="102" spans="1:6" s="4" customFormat="1" ht="8.5" customHeight="1">
      <c r="A102" s="72"/>
      <c r="B102" s="73"/>
      <c r="C102" s="72"/>
      <c r="D102" s="74"/>
      <c r="E102" s="55"/>
      <c r="F102" s="72"/>
    </row>
    <row r="103" spans="1:6" s="4" customFormat="1" ht="57.5">
      <c r="A103" s="72" t="s">
        <v>124</v>
      </c>
      <c r="B103" s="73" t="s">
        <v>92</v>
      </c>
      <c r="C103" s="72" t="s">
        <v>60</v>
      </c>
      <c r="D103" s="74">
        <v>5</v>
      </c>
      <c r="E103" s="55"/>
      <c r="F103" s="72"/>
    </row>
    <row r="104" spans="1:6" s="4" customFormat="1" ht="8.5" customHeight="1">
      <c r="A104" s="72"/>
      <c r="B104" s="73"/>
      <c r="C104" s="72"/>
      <c r="D104" s="74"/>
      <c r="E104" s="55"/>
      <c r="F104" s="72"/>
    </row>
    <row r="105" spans="1:6" s="4" customFormat="1" ht="57.5">
      <c r="A105" s="72" t="s">
        <v>125</v>
      </c>
      <c r="B105" s="73" t="s">
        <v>68</v>
      </c>
      <c r="C105" s="72" t="s">
        <v>60</v>
      </c>
      <c r="D105" s="74">
        <v>6</v>
      </c>
      <c r="E105" s="55"/>
      <c r="F105" s="72"/>
    </row>
    <row r="106" spans="1:6" s="4" customFormat="1" ht="10" customHeight="1">
      <c r="A106" s="72"/>
      <c r="B106" s="73"/>
      <c r="C106" s="72"/>
      <c r="D106" s="74"/>
      <c r="E106" s="55"/>
      <c r="F106" s="72"/>
    </row>
    <row r="107" spans="1:6" s="4" customFormat="1" ht="23">
      <c r="A107" s="72" t="s">
        <v>126</v>
      </c>
      <c r="B107" s="73" t="s">
        <v>70</v>
      </c>
      <c r="C107" s="72" t="s">
        <v>60</v>
      </c>
      <c r="D107" s="74">
        <v>1</v>
      </c>
      <c r="E107" s="55"/>
      <c r="F107" s="72"/>
    </row>
    <row r="108" spans="1:6" s="4" customFormat="1" ht="8" customHeight="1">
      <c r="A108" s="72"/>
      <c r="B108" s="73"/>
      <c r="C108" s="72"/>
      <c r="D108" s="74"/>
      <c r="E108" s="55"/>
      <c r="F108" s="72"/>
    </row>
    <row r="109" spans="1:6" s="4" customFormat="1" ht="48.5" customHeight="1">
      <c r="A109" s="72" t="s">
        <v>127</v>
      </c>
      <c r="B109" s="73" t="s">
        <v>128</v>
      </c>
      <c r="C109" s="72" t="s">
        <v>54</v>
      </c>
      <c r="D109" s="74">
        <v>1</v>
      </c>
      <c r="E109" s="55"/>
      <c r="F109" s="72"/>
    </row>
    <row r="110" spans="1:6" s="4" customFormat="1">
      <c r="A110" s="72"/>
      <c r="B110" s="78" t="s">
        <v>129</v>
      </c>
      <c r="C110" s="72"/>
      <c r="D110" s="74"/>
      <c r="E110" s="55"/>
      <c r="F110" s="72"/>
    </row>
    <row r="111" spans="1:6" s="4" customFormat="1" ht="96.5" customHeight="1">
      <c r="A111" s="72" t="s">
        <v>130</v>
      </c>
      <c r="B111" s="73" t="s">
        <v>256</v>
      </c>
      <c r="C111" s="72" t="s">
        <v>54</v>
      </c>
      <c r="D111" s="74">
        <v>2</v>
      </c>
      <c r="E111" s="55"/>
      <c r="F111" s="72"/>
    </row>
    <row r="112" spans="1:6" s="4" customFormat="1" ht="7" customHeight="1">
      <c r="A112" s="72"/>
      <c r="B112" s="73"/>
      <c r="C112" s="72"/>
      <c r="D112" s="74"/>
      <c r="E112" s="55"/>
      <c r="F112" s="72"/>
    </row>
    <row r="113" spans="1:6" s="4" customFormat="1" ht="100" customHeight="1">
      <c r="A113" s="72" t="s">
        <v>131</v>
      </c>
      <c r="B113" s="73" t="s">
        <v>257</v>
      </c>
      <c r="C113" s="72" t="s">
        <v>54</v>
      </c>
      <c r="D113" s="74">
        <v>2</v>
      </c>
      <c r="E113" s="55"/>
      <c r="F113" s="72"/>
    </row>
    <row r="114" spans="1:6" s="4" customFormat="1" ht="8.5" customHeight="1">
      <c r="A114" s="72"/>
      <c r="B114" s="73"/>
      <c r="C114" s="72"/>
      <c r="D114" s="74"/>
      <c r="E114" s="55"/>
      <c r="F114" s="72"/>
    </row>
    <row r="115" spans="1:6" s="4" customFormat="1" ht="59.5" customHeight="1">
      <c r="A115" s="72" t="s">
        <v>132</v>
      </c>
      <c r="B115" s="73" t="s">
        <v>104</v>
      </c>
      <c r="C115" s="72" t="s">
        <v>8</v>
      </c>
      <c r="D115" s="74">
        <v>2</v>
      </c>
      <c r="E115" s="55"/>
      <c r="F115" s="72"/>
    </row>
    <row r="116" spans="1:6" s="4" customFormat="1" ht="8.5" customHeight="1">
      <c r="A116" s="72"/>
      <c r="B116" s="73"/>
      <c r="C116" s="72"/>
      <c r="D116" s="74"/>
      <c r="E116" s="55"/>
      <c r="F116" s="72"/>
    </row>
    <row r="117" spans="1:6" s="4" customFormat="1" ht="57.5">
      <c r="A117" s="72" t="s">
        <v>133</v>
      </c>
      <c r="B117" s="73" t="s">
        <v>87</v>
      </c>
      <c r="C117" s="72" t="s">
        <v>60</v>
      </c>
      <c r="D117" s="74">
        <v>15</v>
      </c>
      <c r="E117" s="55"/>
      <c r="F117" s="72"/>
    </row>
    <row r="118" spans="1:6" s="4" customFormat="1" ht="10" customHeight="1">
      <c r="A118" s="72"/>
      <c r="B118" s="73"/>
      <c r="C118" s="72"/>
      <c r="D118" s="74"/>
      <c r="E118" s="55"/>
      <c r="F118" s="72"/>
    </row>
    <row r="119" spans="1:6" s="4" customFormat="1" ht="61.5" customHeight="1">
      <c r="A119" s="72" t="s">
        <v>134</v>
      </c>
      <c r="B119" s="73" t="s">
        <v>135</v>
      </c>
      <c r="C119" s="72" t="s">
        <v>60</v>
      </c>
      <c r="D119" s="74">
        <v>15</v>
      </c>
      <c r="E119" s="55"/>
      <c r="F119" s="72"/>
    </row>
    <row r="120" spans="1:6" s="4" customFormat="1" ht="8.5" customHeight="1">
      <c r="A120" s="72"/>
      <c r="B120" s="73"/>
      <c r="C120" s="72"/>
      <c r="D120" s="74"/>
      <c r="E120" s="55"/>
      <c r="F120" s="72"/>
    </row>
    <row r="121" spans="1:6" s="4" customFormat="1" ht="61" customHeight="1">
      <c r="A121" s="72" t="s">
        <v>136</v>
      </c>
      <c r="B121" s="73" t="s">
        <v>95</v>
      </c>
      <c r="C121" s="72" t="s">
        <v>60</v>
      </c>
      <c r="D121" s="74">
        <v>15</v>
      </c>
      <c r="E121" s="55"/>
      <c r="F121" s="72"/>
    </row>
    <row r="122" spans="1:6" s="4" customFormat="1" ht="9.5" customHeight="1">
      <c r="A122" s="72"/>
      <c r="B122" s="73"/>
      <c r="C122" s="72"/>
      <c r="D122" s="74"/>
      <c r="E122" s="55"/>
      <c r="F122" s="72"/>
    </row>
    <row r="123" spans="1:6" s="4" customFormat="1" ht="67.5" customHeight="1">
      <c r="A123" s="72" t="s">
        <v>137</v>
      </c>
      <c r="B123" s="73" t="s">
        <v>138</v>
      </c>
      <c r="C123" s="72" t="s">
        <v>60</v>
      </c>
      <c r="D123" s="74">
        <v>15</v>
      </c>
      <c r="E123" s="55"/>
      <c r="F123" s="72"/>
    </row>
    <row r="124" spans="1:6" s="4" customFormat="1" ht="9.5" customHeight="1">
      <c r="A124" s="72"/>
      <c r="B124" s="73"/>
      <c r="C124" s="72"/>
      <c r="D124" s="74"/>
      <c r="E124" s="55"/>
      <c r="F124" s="72"/>
    </row>
    <row r="125" spans="1:6" s="4" customFormat="1" ht="65" customHeight="1">
      <c r="A125" s="72" t="s">
        <v>139</v>
      </c>
      <c r="B125" s="73" t="s">
        <v>68</v>
      </c>
      <c r="C125" s="72" t="s">
        <v>60</v>
      </c>
      <c r="D125" s="74">
        <v>17</v>
      </c>
      <c r="E125" s="55"/>
      <c r="F125" s="72"/>
    </row>
    <row r="126" spans="1:6" s="4" customFormat="1" ht="10.5" customHeight="1">
      <c r="A126" s="72"/>
      <c r="B126" s="73"/>
      <c r="C126" s="72"/>
      <c r="D126" s="74"/>
      <c r="E126" s="55"/>
      <c r="F126" s="72"/>
    </row>
    <row r="127" spans="1:6" s="4" customFormat="1" ht="23">
      <c r="A127" s="72" t="s">
        <v>140</v>
      </c>
      <c r="B127" s="73" t="s">
        <v>141</v>
      </c>
      <c r="C127" s="72" t="s">
        <v>60</v>
      </c>
      <c r="D127" s="74">
        <v>2</v>
      </c>
      <c r="E127" s="55"/>
      <c r="F127" s="72"/>
    </row>
    <row r="128" spans="1:6" s="4" customFormat="1">
      <c r="A128" s="72"/>
      <c r="B128" s="73"/>
      <c r="C128" s="72"/>
      <c r="D128" s="74"/>
      <c r="E128" s="55"/>
      <c r="F128" s="72"/>
    </row>
    <row r="129" spans="1:6" s="4" customFormat="1" ht="54.5" customHeight="1">
      <c r="A129" s="72" t="s">
        <v>142</v>
      </c>
      <c r="B129" s="73" t="s">
        <v>143</v>
      </c>
      <c r="C129" s="72" t="s">
        <v>54</v>
      </c>
      <c r="D129" s="74">
        <v>2</v>
      </c>
      <c r="E129" s="55"/>
      <c r="F129" s="72"/>
    </row>
    <row r="130" spans="1:6" s="4" customFormat="1" ht="8" customHeight="1">
      <c r="A130" s="72"/>
      <c r="B130" s="73"/>
      <c r="C130" s="72"/>
      <c r="D130" s="74"/>
      <c r="E130" s="55"/>
      <c r="F130" s="72"/>
    </row>
    <row r="131" spans="1:6" s="4" customFormat="1" ht="69">
      <c r="A131" s="72" t="s">
        <v>144</v>
      </c>
      <c r="B131" s="73" t="s">
        <v>258</v>
      </c>
      <c r="C131" s="72" t="s">
        <v>145</v>
      </c>
      <c r="D131" s="74">
        <v>25</v>
      </c>
      <c r="E131" s="55"/>
      <c r="F131" s="72"/>
    </row>
    <row r="132" spans="1:6" s="4" customFormat="1" ht="8.5" customHeight="1">
      <c r="A132" s="72"/>
      <c r="B132" s="73"/>
      <c r="C132" s="72"/>
      <c r="D132" s="74"/>
      <c r="E132" s="55"/>
      <c r="F132" s="72"/>
    </row>
    <row r="133" spans="1:6" s="4" customFormat="1" ht="23">
      <c r="A133" s="72" t="s">
        <v>146</v>
      </c>
      <c r="B133" s="73" t="s">
        <v>147</v>
      </c>
      <c r="C133" s="72" t="s">
        <v>8</v>
      </c>
      <c r="D133" s="74">
        <v>2</v>
      </c>
      <c r="E133" s="55"/>
      <c r="F133" s="72"/>
    </row>
    <row r="134" spans="1:6" s="4" customFormat="1" ht="7.5" customHeight="1">
      <c r="A134" s="72"/>
      <c r="B134" s="73"/>
      <c r="C134" s="72"/>
      <c r="D134" s="74"/>
      <c r="E134" s="55"/>
      <c r="F134" s="72"/>
    </row>
    <row r="135" spans="1:6" s="4" customFormat="1" ht="40.5" customHeight="1">
      <c r="A135" s="72" t="s">
        <v>148</v>
      </c>
      <c r="B135" s="73" t="s">
        <v>149</v>
      </c>
      <c r="C135" s="72" t="s">
        <v>260</v>
      </c>
      <c r="D135" s="74">
        <v>3</v>
      </c>
      <c r="E135" s="55"/>
      <c r="F135" s="72"/>
    </row>
    <row r="136" spans="1:6" s="4" customFormat="1" ht="8.5" customHeight="1">
      <c r="A136" s="72"/>
      <c r="B136" s="73"/>
      <c r="C136" s="72"/>
      <c r="D136" s="74"/>
      <c r="E136" s="55"/>
      <c r="F136" s="72"/>
    </row>
    <row r="137" spans="1:6" s="4" customFormat="1" ht="46">
      <c r="A137" s="72" t="s">
        <v>150</v>
      </c>
      <c r="B137" s="73" t="s">
        <v>259</v>
      </c>
      <c r="C137" s="72" t="s">
        <v>8</v>
      </c>
      <c r="D137" s="74">
        <v>2</v>
      </c>
      <c r="E137" s="55"/>
      <c r="F137" s="72"/>
    </row>
    <row r="138" spans="1:6" s="4" customFormat="1" ht="8" customHeight="1">
      <c r="A138" s="72"/>
      <c r="B138" s="73"/>
      <c r="C138" s="72"/>
      <c r="D138" s="74"/>
      <c r="E138" s="55"/>
      <c r="F138" s="72"/>
    </row>
    <row r="139" spans="1:6" s="4" customFormat="1" ht="46">
      <c r="A139" s="72" t="s">
        <v>151</v>
      </c>
      <c r="B139" s="73" t="s">
        <v>152</v>
      </c>
      <c r="C139" s="72" t="s">
        <v>60</v>
      </c>
      <c r="D139" s="74">
        <v>28</v>
      </c>
      <c r="E139" s="55"/>
      <c r="F139" s="72"/>
    </row>
    <row r="140" spans="1:6" s="4" customFormat="1">
      <c r="A140" s="72"/>
      <c r="B140" s="78" t="s">
        <v>153</v>
      </c>
      <c r="C140" s="72"/>
      <c r="D140" s="74"/>
      <c r="E140" s="55"/>
      <c r="F140" s="72"/>
    </row>
    <row r="141" spans="1:6" s="4" customFormat="1">
      <c r="A141" s="72"/>
      <c r="B141" s="78" t="s">
        <v>154</v>
      </c>
      <c r="C141" s="72"/>
      <c r="D141" s="74"/>
      <c r="E141" s="55"/>
      <c r="F141" s="72"/>
    </row>
    <row r="142" spans="1:6" s="4" customFormat="1" ht="103.5">
      <c r="A142" s="72" t="s">
        <v>155</v>
      </c>
      <c r="B142" s="73" t="s">
        <v>261</v>
      </c>
      <c r="C142" s="72" t="s">
        <v>54</v>
      </c>
      <c r="D142" s="74">
        <v>2</v>
      </c>
      <c r="E142" s="55"/>
      <c r="F142" s="72"/>
    </row>
    <row r="143" spans="1:6" s="4" customFormat="1" ht="6.5" customHeight="1">
      <c r="A143" s="72"/>
      <c r="B143" s="73"/>
      <c r="C143" s="72"/>
      <c r="D143" s="74"/>
      <c r="E143" s="55"/>
      <c r="F143" s="72"/>
    </row>
    <row r="144" spans="1:6" s="4" customFormat="1" ht="103.5">
      <c r="A144" s="72" t="s">
        <v>156</v>
      </c>
      <c r="B144" s="73" t="s">
        <v>262</v>
      </c>
      <c r="C144" s="72" t="s">
        <v>54</v>
      </c>
      <c r="D144" s="74">
        <v>2</v>
      </c>
      <c r="E144" s="55"/>
      <c r="F144" s="72"/>
    </row>
    <row r="145" spans="1:6" s="4" customFormat="1" ht="6.5" customHeight="1">
      <c r="A145" s="72"/>
      <c r="B145" s="73"/>
      <c r="C145" s="72"/>
      <c r="D145" s="74"/>
      <c r="E145" s="55"/>
      <c r="F145" s="72"/>
    </row>
    <row r="146" spans="1:6" s="4" customFormat="1" ht="65" customHeight="1">
      <c r="A146" s="72" t="s">
        <v>157</v>
      </c>
      <c r="B146" s="73" t="s">
        <v>57</v>
      </c>
      <c r="C146" s="72" t="s">
        <v>8</v>
      </c>
      <c r="D146" s="74">
        <v>2</v>
      </c>
      <c r="E146" s="55"/>
      <c r="F146" s="72"/>
    </row>
    <row r="147" spans="1:6" s="4" customFormat="1" ht="7" customHeight="1">
      <c r="A147" s="72"/>
      <c r="B147" s="73"/>
      <c r="C147" s="72"/>
      <c r="D147" s="74"/>
      <c r="E147" s="55"/>
      <c r="F147" s="72"/>
    </row>
    <row r="148" spans="1:6" s="4" customFormat="1" ht="63.5" customHeight="1">
      <c r="A148" s="72" t="s">
        <v>158</v>
      </c>
      <c r="B148" s="73" t="s">
        <v>59</v>
      </c>
      <c r="C148" s="72" t="s">
        <v>60</v>
      </c>
      <c r="D148" s="74">
        <v>15</v>
      </c>
      <c r="E148" s="55"/>
      <c r="F148" s="72"/>
    </row>
    <row r="149" spans="1:6" s="4" customFormat="1" ht="7.5" customHeight="1">
      <c r="A149" s="72"/>
      <c r="B149" s="73"/>
      <c r="C149" s="72"/>
      <c r="D149" s="74"/>
      <c r="E149" s="55"/>
      <c r="F149" s="72"/>
    </row>
    <row r="150" spans="1:6" s="4" customFormat="1" ht="66" customHeight="1">
      <c r="A150" s="72" t="s">
        <v>159</v>
      </c>
      <c r="B150" s="73" t="s">
        <v>62</v>
      </c>
      <c r="C150" s="72" t="s">
        <v>60</v>
      </c>
      <c r="D150" s="74">
        <v>15</v>
      </c>
      <c r="E150" s="55"/>
      <c r="F150" s="72"/>
    </row>
    <row r="151" spans="1:6" s="4" customFormat="1" ht="8.5" customHeight="1">
      <c r="A151" s="72"/>
      <c r="B151" s="73"/>
      <c r="C151" s="72"/>
      <c r="D151" s="74"/>
      <c r="E151" s="55"/>
      <c r="F151" s="72"/>
    </row>
    <row r="152" spans="1:6" s="4" customFormat="1" ht="57.5">
      <c r="A152" s="72" t="s">
        <v>160</v>
      </c>
      <c r="B152" s="73" t="s">
        <v>66</v>
      </c>
      <c r="C152" s="72" t="s">
        <v>60</v>
      </c>
      <c r="D152" s="74">
        <v>15</v>
      </c>
      <c r="E152" s="55"/>
      <c r="F152" s="72"/>
    </row>
    <row r="153" spans="1:6" s="4" customFormat="1" ht="8" customHeight="1">
      <c r="A153" s="72"/>
      <c r="B153" s="73"/>
      <c r="C153" s="72"/>
      <c r="D153" s="74"/>
      <c r="E153" s="55"/>
      <c r="F153" s="72"/>
    </row>
    <row r="154" spans="1:6" s="4" customFormat="1" ht="64.5" customHeight="1">
      <c r="A154" s="72" t="s">
        <v>161</v>
      </c>
      <c r="B154" s="73" t="s">
        <v>64</v>
      </c>
      <c r="C154" s="72" t="s">
        <v>60</v>
      </c>
      <c r="D154" s="74">
        <v>15</v>
      </c>
      <c r="E154" s="55"/>
      <c r="F154" s="72"/>
    </row>
    <row r="155" spans="1:6" s="4" customFormat="1" ht="8" customHeight="1">
      <c r="A155" s="72"/>
      <c r="B155" s="73"/>
      <c r="C155" s="72"/>
      <c r="D155" s="74"/>
      <c r="E155" s="55"/>
      <c r="F155" s="72"/>
    </row>
    <row r="156" spans="1:6" s="4" customFormat="1" ht="62" customHeight="1">
      <c r="A156" s="72" t="s">
        <v>162</v>
      </c>
      <c r="B156" s="73" t="s">
        <v>68</v>
      </c>
      <c r="C156" s="72" t="s">
        <v>60</v>
      </c>
      <c r="D156" s="74">
        <v>17</v>
      </c>
      <c r="E156" s="55"/>
      <c r="F156" s="72"/>
    </row>
    <row r="157" spans="1:6" s="4" customFormat="1" ht="6.5" customHeight="1">
      <c r="A157" s="72"/>
      <c r="B157" s="73"/>
      <c r="C157" s="72"/>
      <c r="D157" s="74"/>
      <c r="E157" s="55"/>
      <c r="F157" s="72"/>
    </row>
    <row r="158" spans="1:6" s="4" customFormat="1" ht="29.5" customHeight="1">
      <c r="A158" s="72" t="s">
        <v>163</v>
      </c>
      <c r="B158" s="73" t="s">
        <v>70</v>
      </c>
      <c r="C158" s="72" t="s">
        <v>60</v>
      </c>
      <c r="D158" s="74">
        <v>10</v>
      </c>
      <c r="E158" s="55"/>
      <c r="F158" s="72"/>
    </row>
    <row r="159" spans="1:6" s="4" customFormat="1" ht="8.5" customHeight="1">
      <c r="A159" s="72"/>
      <c r="B159" s="73"/>
      <c r="C159" s="72"/>
      <c r="D159" s="74"/>
      <c r="E159" s="55"/>
      <c r="F159" s="72"/>
    </row>
    <row r="160" spans="1:6" s="4" customFormat="1" ht="57.5">
      <c r="A160" s="72" t="s">
        <v>164</v>
      </c>
      <c r="B160" s="73" t="s">
        <v>263</v>
      </c>
      <c r="C160" s="72" t="s">
        <v>8</v>
      </c>
      <c r="D160" s="74">
        <v>2</v>
      </c>
      <c r="E160" s="55"/>
      <c r="F160" s="72"/>
    </row>
    <row r="161" spans="1:6" s="4" customFormat="1">
      <c r="A161" s="72"/>
      <c r="B161" s="73"/>
      <c r="C161" s="72"/>
      <c r="D161" s="74"/>
      <c r="E161" s="55"/>
      <c r="F161" s="72"/>
    </row>
    <row r="162" spans="1:6" s="4" customFormat="1">
      <c r="A162" s="72"/>
      <c r="B162" s="73"/>
      <c r="C162" s="72"/>
      <c r="D162" s="74"/>
      <c r="E162" s="55"/>
      <c r="F162" s="72"/>
    </row>
    <row r="163" spans="1:6" s="4" customFormat="1">
      <c r="A163" s="72"/>
      <c r="B163" s="73"/>
      <c r="C163" s="72"/>
      <c r="D163" s="74"/>
      <c r="E163" s="55"/>
      <c r="F163" s="72"/>
    </row>
    <row r="164" spans="1:6" s="4" customFormat="1">
      <c r="A164" s="72"/>
      <c r="B164" s="73"/>
      <c r="C164" s="72"/>
      <c r="D164" s="74"/>
      <c r="E164" s="55"/>
      <c r="F164" s="72"/>
    </row>
    <row r="165" spans="1:6" s="4" customFormat="1">
      <c r="A165" s="72"/>
      <c r="B165" s="73"/>
      <c r="C165" s="72"/>
      <c r="D165" s="74"/>
      <c r="E165" s="55"/>
      <c r="F165" s="72"/>
    </row>
    <row r="166" spans="1:6" s="4" customFormat="1">
      <c r="A166" s="72"/>
      <c r="B166" s="73"/>
      <c r="C166" s="72"/>
      <c r="D166" s="74"/>
      <c r="E166" s="55"/>
      <c r="F166" s="72"/>
    </row>
    <row r="167" spans="1:6" s="4" customFormat="1">
      <c r="A167" s="72"/>
      <c r="B167" s="73"/>
      <c r="C167" s="72"/>
      <c r="D167" s="74"/>
      <c r="E167" s="55"/>
      <c r="F167" s="72"/>
    </row>
    <row r="168" spans="1:6" s="4" customFormat="1">
      <c r="A168" s="72"/>
      <c r="B168" s="78" t="s">
        <v>165</v>
      </c>
      <c r="C168" s="72"/>
      <c r="D168" s="74"/>
      <c r="E168" s="55"/>
      <c r="F168" s="72"/>
    </row>
    <row r="169" spans="1:6" s="4" customFormat="1" ht="115">
      <c r="A169" s="72" t="s">
        <v>166</v>
      </c>
      <c r="B169" s="73" t="s">
        <v>264</v>
      </c>
      <c r="C169" s="72" t="s">
        <v>54</v>
      </c>
      <c r="D169" s="74">
        <v>1</v>
      </c>
      <c r="E169" s="55"/>
      <c r="F169" s="72"/>
    </row>
    <row r="170" spans="1:6" s="4" customFormat="1" ht="7.5" customHeight="1">
      <c r="A170" s="72"/>
      <c r="B170" s="73"/>
      <c r="C170" s="72"/>
      <c r="D170" s="74"/>
      <c r="E170" s="55"/>
      <c r="F170" s="72"/>
    </row>
    <row r="171" spans="1:6" s="4" customFormat="1" ht="115">
      <c r="A171" s="72" t="s">
        <v>167</v>
      </c>
      <c r="B171" s="73" t="s">
        <v>250</v>
      </c>
      <c r="C171" s="72" t="s">
        <v>54</v>
      </c>
      <c r="D171" s="74">
        <v>1</v>
      </c>
      <c r="E171" s="55"/>
      <c r="F171" s="72"/>
    </row>
    <row r="172" spans="1:6" s="4" customFormat="1" ht="9.5" customHeight="1">
      <c r="A172" s="72"/>
      <c r="B172" s="73"/>
      <c r="C172" s="72"/>
      <c r="D172" s="74"/>
      <c r="E172" s="55"/>
      <c r="F172" s="72"/>
    </row>
    <row r="173" spans="1:6" s="4" customFormat="1" ht="61.5" customHeight="1">
      <c r="A173" s="72" t="s">
        <v>168</v>
      </c>
      <c r="B173" s="73" t="s">
        <v>57</v>
      </c>
      <c r="C173" s="72" t="s">
        <v>8</v>
      </c>
      <c r="D173" s="74">
        <v>1</v>
      </c>
      <c r="E173" s="55"/>
      <c r="F173" s="72"/>
    </row>
    <row r="174" spans="1:6" s="4" customFormat="1" ht="6.5" customHeight="1">
      <c r="A174" s="72"/>
      <c r="B174" s="73"/>
      <c r="C174" s="72"/>
      <c r="D174" s="74"/>
      <c r="E174" s="55"/>
      <c r="F174" s="72"/>
    </row>
    <row r="175" spans="1:6" s="4" customFormat="1" ht="61" customHeight="1">
      <c r="A175" s="72" t="s">
        <v>169</v>
      </c>
      <c r="B175" s="73" t="s">
        <v>62</v>
      </c>
      <c r="C175" s="72" t="s">
        <v>60</v>
      </c>
      <c r="D175" s="74">
        <v>6</v>
      </c>
      <c r="E175" s="55"/>
      <c r="F175" s="72"/>
    </row>
    <row r="176" spans="1:6" s="4" customFormat="1" ht="6" customHeight="1">
      <c r="A176" s="72"/>
      <c r="B176" s="73"/>
      <c r="C176" s="72"/>
      <c r="D176" s="74"/>
      <c r="E176" s="55"/>
      <c r="F176" s="72"/>
    </row>
    <row r="177" spans="1:6" s="4" customFormat="1" ht="61.5" customHeight="1">
      <c r="A177" s="72" t="s">
        <v>170</v>
      </c>
      <c r="B177" s="73" t="s">
        <v>90</v>
      </c>
      <c r="C177" s="72" t="s">
        <v>60</v>
      </c>
      <c r="D177" s="74">
        <v>6</v>
      </c>
      <c r="E177" s="55"/>
      <c r="F177" s="72"/>
    </row>
    <row r="178" spans="1:6" s="4" customFormat="1" ht="7.5" customHeight="1">
      <c r="A178" s="72"/>
      <c r="B178" s="73"/>
      <c r="C178" s="72"/>
      <c r="D178" s="74"/>
      <c r="E178" s="55"/>
      <c r="F178" s="72"/>
    </row>
    <row r="179" spans="1:6" s="4" customFormat="1" ht="63" customHeight="1">
      <c r="A179" s="72" t="s">
        <v>171</v>
      </c>
      <c r="B179" s="73" t="s">
        <v>66</v>
      </c>
      <c r="C179" s="72" t="s">
        <v>60</v>
      </c>
      <c r="D179" s="74">
        <v>6</v>
      </c>
      <c r="E179" s="55"/>
      <c r="F179" s="72"/>
    </row>
    <row r="180" spans="1:6" s="4" customFormat="1" ht="5.5" customHeight="1">
      <c r="A180" s="72"/>
      <c r="B180" s="73"/>
      <c r="C180" s="72"/>
      <c r="D180" s="74"/>
      <c r="E180" s="55"/>
      <c r="F180" s="72"/>
    </row>
    <row r="181" spans="1:6" s="4" customFormat="1" ht="61.5" customHeight="1">
      <c r="A181" s="72" t="s">
        <v>172</v>
      </c>
      <c r="B181" s="73" t="s">
        <v>92</v>
      </c>
      <c r="C181" s="72" t="s">
        <v>60</v>
      </c>
      <c r="D181" s="74">
        <v>6</v>
      </c>
      <c r="E181" s="55"/>
      <c r="F181" s="72"/>
    </row>
    <row r="182" spans="1:6" s="4" customFormat="1" ht="8" customHeight="1">
      <c r="A182" s="72"/>
      <c r="B182" s="73"/>
      <c r="C182" s="72"/>
      <c r="D182" s="74"/>
      <c r="E182" s="55"/>
      <c r="F182" s="72"/>
    </row>
    <row r="183" spans="1:6" s="4" customFormat="1" ht="61" customHeight="1">
      <c r="A183" s="72" t="s">
        <v>173</v>
      </c>
      <c r="B183" s="73" t="s">
        <v>68</v>
      </c>
      <c r="C183" s="72" t="s">
        <v>60</v>
      </c>
      <c r="D183" s="74">
        <v>7</v>
      </c>
      <c r="E183" s="55"/>
      <c r="F183" s="72"/>
    </row>
    <row r="184" spans="1:6" s="4" customFormat="1" ht="7" customHeight="1">
      <c r="A184" s="72"/>
      <c r="B184" s="73"/>
      <c r="C184" s="72"/>
      <c r="D184" s="74"/>
      <c r="E184" s="55"/>
      <c r="F184" s="72"/>
    </row>
    <row r="185" spans="1:6" s="4" customFormat="1" ht="28" customHeight="1">
      <c r="A185" s="72" t="s">
        <v>174</v>
      </c>
      <c r="B185" s="73" t="s">
        <v>70</v>
      </c>
      <c r="C185" s="72" t="s">
        <v>60</v>
      </c>
      <c r="D185" s="74">
        <v>8</v>
      </c>
      <c r="E185" s="55"/>
      <c r="F185" s="72"/>
    </row>
    <row r="186" spans="1:6" s="4" customFormat="1" ht="6" customHeight="1">
      <c r="A186" s="72"/>
      <c r="B186" s="73"/>
      <c r="C186" s="72"/>
      <c r="D186" s="74"/>
      <c r="E186" s="55"/>
      <c r="F186" s="72"/>
    </row>
    <row r="187" spans="1:6" s="4" customFormat="1" ht="57.5">
      <c r="A187" s="72" t="s">
        <v>175</v>
      </c>
      <c r="B187" s="73" t="s">
        <v>265</v>
      </c>
      <c r="C187" s="72" t="s">
        <v>8</v>
      </c>
      <c r="D187" s="74">
        <v>1</v>
      </c>
      <c r="E187" s="55"/>
      <c r="F187" s="72"/>
    </row>
    <row r="188" spans="1:6" s="4" customFormat="1" ht="7" customHeight="1">
      <c r="A188" s="72"/>
      <c r="B188" s="73"/>
      <c r="C188" s="72"/>
      <c r="D188" s="74"/>
      <c r="E188" s="55"/>
      <c r="F188" s="72"/>
    </row>
    <row r="189" spans="1:6" s="4" customFormat="1" ht="27" customHeight="1">
      <c r="A189" s="72" t="s">
        <v>176</v>
      </c>
      <c r="B189" s="73" t="s">
        <v>177</v>
      </c>
      <c r="C189" s="72" t="s">
        <v>60</v>
      </c>
      <c r="D189" s="74">
        <v>15</v>
      </c>
      <c r="E189" s="55"/>
      <c r="F189" s="72"/>
    </row>
    <row r="190" spans="1:6" s="4" customFormat="1">
      <c r="A190" s="125" t="s">
        <v>214</v>
      </c>
      <c r="B190" s="125"/>
      <c r="C190" s="125"/>
      <c r="D190" s="125"/>
      <c r="E190" s="125"/>
      <c r="F190" s="125"/>
    </row>
    <row r="191" spans="1:6" s="4" customFormat="1" ht="149.5">
      <c r="A191" s="72" t="s">
        <v>215</v>
      </c>
      <c r="B191" s="82" t="s">
        <v>269</v>
      </c>
      <c r="C191" s="72" t="s">
        <v>216</v>
      </c>
      <c r="D191" s="74">
        <v>26</v>
      </c>
      <c r="E191" s="55"/>
      <c r="F191" s="72"/>
    </row>
    <row r="192" spans="1:6" s="4" customFormat="1" ht="8" customHeight="1">
      <c r="A192" s="72"/>
      <c r="B192" s="73"/>
      <c r="C192" s="72"/>
      <c r="D192" s="74"/>
      <c r="E192" s="55"/>
      <c r="F192" s="72"/>
    </row>
    <row r="193" spans="1:6" s="4" customFormat="1" ht="149.5">
      <c r="A193" s="72" t="s">
        <v>217</v>
      </c>
      <c r="B193" s="82" t="s">
        <v>270</v>
      </c>
      <c r="C193" s="72" t="s">
        <v>216</v>
      </c>
      <c r="D193" s="74">
        <v>28</v>
      </c>
      <c r="E193" s="55"/>
      <c r="F193" s="72"/>
    </row>
    <row r="194" spans="1:6" s="4" customFormat="1" ht="6.5" customHeight="1">
      <c r="A194" s="72"/>
      <c r="B194" s="73"/>
      <c r="C194" s="72"/>
      <c r="D194" s="74"/>
      <c r="E194" s="55"/>
      <c r="F194" s="72"/>
    </row>
    <row r="195" spans="1:6" s="4" customFormat="1" ht="149.5">
      <c r="A195" s="72" t="s">
        <v>218</v>
      </c>
      <c r="B195" s="82" t="s">
        <v>271</v>
      </c>
      <c r="C195" s="72" t="s">
        <v>216</v>
      </c>
      <c r="D195" s="74">
        <v>12</v>
      </c>
      <c r="E195" s="55"/>
      <c r="F195" s="72"/>
    </row>
    <row r="196" spans="1:6" s="4" customFormat="1" ht="8" customHeight="1">
      <c r="A196" s="72"/>
      <c r="B196" s="73"/>
      <c r="C196" s="72"/>
      <c r="D196" s="74"/>
      <c r="E196" s="55"/>
      <c r="F196" s="72"/>
    </row>
    <row r="197" spans="1:6" s="4" customFormat="1" ht="149.5">
      <c r="A197" s="72" t="s">
        <v>219</v>
      </c>
      <c r="B197" s="82" t="s">
        <v>272</v>
      </c>
      <c r="C197" s="72" t="s">
        <v>216</v>
      </c>
      <c r="D197" s="74">
        <v>16</v>
      </c>
      <c r="E197" s="55"/>
      <c r="F197" s="72"/>
    </row>
    <row r="198" spans="1:6" s="4" customFormat="1" ht="7" customHeight="1">
      <c r="A198" s="72"/>
      <c r="B198" s="73"/>
      <c r="C198" s="72"/>
      <c r="D198" s="74"/>
      <c r="E198" s="55"/>
      <c r="F198" s="72"/>
    </row>
    <row r="199" spans="1:6" s="4" customFormat="1" ht="69">
      <c r="A199" s="72" t="s">
        <v>99</v>
      </c>
      <c r="B199" s="73" t="s">
        <v>232</v>
      </c>
      <c r="C199" s="72" t="s">
        <v>60</v>
      </c>
      <c r="D199" s="74">
        <v>8</v>
      </c>
      <c r="E199" s="55"/>
      <c r="F199" s="72"/>
    </row>
    <row r="200" spans="1:6" s="4" customFormat="1" ht="7" customHeight="1">
      <c r="A200" s="72"/>
      <c r="B200" s="73"/>
      <c r="C200" s="72"/>
      <c r="D200" s="74"/>
      <c r="E200" s="55"/>
      <c r="F200" s="72"/>
    </row>
    <row r="201" spans="1:6" s="4" customFormat="1" ht="69">
      <c r="A201" s="72" t="s">
        <v>115</v>
      </c>
      <c r="B201" s="73" t="s">
        <v>233</v>
      </c>
      <c r="C201" s="72" t="s">
        <v>60</v>
      </c>
      <c r="D201" s="74">
        <v>21</v>
      </c>
      <c r="E201" s="55"/>
      <c r="F201" s="72"/>
    </row>
    <row r="202" spans="1:6" s="4" customFormat="1" ht="6.5" customHeight="1">
      <c r="A202" s="72"/>
      <c r="B202" s="73"/>
      <c r="C202" s="72"/>
      <c r="D202" s="74"/>
      <c r="E202" s="55"/>
      <c r="F202" s="72"/>
    </row>
    <row r="203" spans="1:6" s="4" customFormat="1" ht="103.5">
      <c r="A203" s="72" t="s">
        <v>222</v>
      </c>
      <c r="B203" s="82" t="s">
        <v>266</v>
      </c>
      <c r="C203" s="72" t="s">
        <v>216</v>
      </c>
      <c r="D203" s="74">
        <v>110</v>
      </c>
      <c r="E203" s="55"/>
      <c r="F203" s="72"/>
    </row>
    <row r="204" spans="1:6" s="4" customFormat="1" ht="155.5" customHeight="1">
      <c r="A204" s="72"/>
      <c r="B204" s="73" t="s">
        <v>220</v>
      </c>
      <c r="C204" s="72"/>
      <c r="D204" s="74"/>
      <c r="E204" s="55"/>
      <c r="F204" s="72"/>
    </row>
    <row r="205" spans="1:6" s="4" customFormat="1" ht="9" customHeight="1">
      <c r="A205" s="72"/>
      <c r="B205" s="73"/>
      <c r="C205" s="72"/>
      <c r="D205" s="74"/>
      <c r="E205" s="55"/>
      <c r="F205" s="72"/>
    </row>
    <row r="206" spans="1:6" s="4" customFormat="1" ht="96" customHeight="1">
      <c r="A206" s="72" t="s">
        <v>223</v>
      </c>
      <c r="B206" s="82" t="s">
        <v>267</v>
      </c>
      <c r="C206" s="72" t="s">
        <v>216</v>
      </c>
      <c r="D206" s="74">
        <v>60</v>
      </c>
      <c r="E206" s="55"/>
      <c r="F206" s="72"/>
    </row>
    <row r="207" spans="1:6" s="4" customFormat="1" ht="69">
      <c r="A207" s="72"/>
      <c r="B207" s="73" t="s">
        <v>221</v>
      </c>
      <c r="C207" s="72"/>
      <c r="D207" s="74"/>
      <c r="E207" s="55"/>
      <c r="F207" s="72"/>
    </row>
    <row r="208" spans="1:6" s="4" customFormat="1" ht="6.5" customHeight="1">
      <c r="A208" s="72"/>
      <c r="B208" s="73"/>
      <c r="C208" s="72"/>
      <c r="D208" s="74"/>
      <c r="E208" s="55"/>
      <c r="F208" s="72"/>
    </row>
    <row r="209" spans="1:6" s="4" customFormat="1" ht="92">
      <c r="A209" s="72" t="s">
        <v>224</v>
      </c>
      <c r="B209" s="82" t="s">
        <v>268</v>
      </c>
      <c r="C209" s="72" t="s">
        <v>216</v>
      </c>
      <c r="D209" s="74">
        <v>60</v>
      </c>
      <c r="E209" s="55"/>
      <c r="F209" s="72"/>
    </row>
    <row r="210" spans="1:6" s="4" customFormat="1" ht="69">
      <c r="A210" s="72"/>
      <c r="B210" s="73" t="s">
        <v>221</v>
      </c>
      <c r="C210" s="72"/>
      <c r="D210" s="74"/>
      <c r="E210" s="55"/>
      <c r="F210" s="72"/>
    </row>
    <row r="211" spans="1:6" s="4" customFormat="1" ht="8.5" customHeight="1">
      <c r="A211" s="72"/>
      <c r="B211" s="73"/>
      <c r="C211" s="72"/>
      <c r="D211" s="74"/>
      <c r="E211" s="55"/>
      <c r="F211" s="72"/>
    </row>
    <row r="212" spans="1:6" s="4" customFormat="1" ht="92">
      <c r="A212" s="72" t="s">
        <v>226</v>
      </c>
      <c r="B212" s="82" t="s">
        <v>247</v>
      </c>
      <c r="C212" s="72" t="s">
        <v>216</v>
      </c>
      <c r="D212" s="74">
        <v>30</v>
      </c>
      <c r="E212" s="55"/>
      <c r="F212" s="72"/>
    </row>
    <row r="213" spans="1:6" s="4" customFormat="1" ht="69">
      <c r="A213" s="72"/>
      <c r="B213" s="73" t="s">
        <v>221</v>
      </c>
      <c r="C213" s="72"/>
      <c r="D213" s="74"/>
      <c r="E213" s="55"/>
      <c r="F213" s="72"/>
    </row>
    <row r="214" spans="1:6" s="4" customFormat="1" ht="8.5" customHeight="1">
      <c r="A214" s="72"/>
      <c r="B214" s="73"/>
      <c r="C214" s="72"/>
      <c r="D214" s="74"/>
      <c r="E214" s="55"/>
      <c r="F214" s="72"/>
    </row>
    <row r="215" spans="1:6" s="4" customFormat="1" ht="23">
      <c r="A215" s="72" t="s">
        <v>227</v>
      </c>
      <c r="B215" s="81" t="s">
        <v>246</v>
      </c>
      <c r="C215" s="72" t="s">
        <v>8</v>
      </c>
      <c r="D215" s="74">
        <v>4</v>
      </c>
      <c r="E215" s="55"/>
      <c r="F215" s="72"/>
    </row>
    <row r="216" spans="1:6" s="4" customFormat="1" ht="92">
      <c r="A216" s="72"/>
      <c r="B216" s="73" t="s">
        <v>225</v>
      </c>
      <c r="C216" s="72"/>
      <c r="D216" s="74"/>
      <c r="E216" s="55"/>
      <c r="F216" s="72"/>
    </row>
    <row r="217" spans="1:6" s="4" customFormat="1" ht="8.5" customHeight="1">
      <c r="A217" s="72"/>
      <c r="B217" s="73"/>
      <c r="C217" s="72"/>
      <c r="D217" s="74"/>
      <c r="E217" s="55"/>
      <c r="F217" s="72"/>
    </row>
    <row r="218" spans="1:6" s="4" customFormat="1" ht="23">
      <c r="A218" s="72" t="s">
        <v>228</v>
      </c>
      <c r="B218" s="81" t="s">
        <v>245</v>
      </c>
      <c r="C218" s="72" t="s">
        <v>8</v>
      </c>
      <c r="D218" s="74">
        <v>2</v>
      </c>
      <c r="E218" s="55"/>
      <c r="F218" s="72"/>
    </row>
    <row r="219" spans="1:6" s="4" customFormat="1" ht="92">
      <c r="A219" s="72"/>
      <c r="B219" s="73" t="s">
        <v>225</v>
      </c>
      <c r="C219" s="72"/>
      <c r="D219" s="74"/>
      <c r="E219" s="55"/>
      <c r="F219" s="72"/>
    </row>
    <row r="220" spans="1:6" s="4" customFormat="1" ht="8.5" customHeight="1">
      <c r="A220" s="72"/>
      <c r="B220" s="73"/>
      <c r="C220" s="72"/>
      <c r="D220" s="74"/>
      <c r="E220" s="55"/>
      <c r="F220" s="72"/>
    </row>
    <row r="221" spans="1:6" s="4" customFormat="1" ht="80.5">
      <c r="A221" s="72" t="s">
        <v>230</v>
      </c>
      <c r="B221" s="73" t="s">
        <v>244</v>
      </c>
      <c r="C221" s="72" t="s">
        <v>8</v>
      </c>
      <c r="D221" s="74">
        <v>6</v>
      </c>
      <c r="E221" s="55"/>
      <c r="F221" s="72"/>
    </row>
    <row r="222" spans="1:6" s="4" customFormat="1" ht="8.5" customHeight="1">
      <c r="A222" s="72"/>
      <c r="B222" s="73"/>
      <c r="C222" s="72"/>
      <c r="D222" s="74"/>
      <c r="E222" s="55"/>
      <c r="F222" s="72"/>
    </row>
    <row r="223" spans="1:6" s="4" customFormat="1" ht="80.5">
      <c r="A223" s="72" t="s">
        <v>231</v>
      </c>
      <c r="B223" s="73" t="s">
        <v>243</v>
      </c>
      <c r="C223" s="72" t="s">
        <v>8</v>
      </c>
      <c r="D223" s="74">
        <v>9</v>
      </c>
      <c r="E223" s="55"/>
      <c r="F223" s="72"/>
    </row>
    <row r="224" spans="1:6" s="4" customFormat="1">
      <c r="A224" s="35"/>
      <c r="B224" s="53"/>
      <c r="C224" s="35"/>
      <c r="D224" s="54"/>
      <c r="E224" s="55"/>
      <c r="F224" s="50"/>
    </row>
    <row r="225" spans="1:6" s="4" customFormat="1">
      <c r="A225" s="60"/>
      <c r="B225" s="61" t="s">
        <v>229</v>
      </c>
      <c r="C225" s="62"/>
      <c r="D225" s="63"/>
      <c r="E225" s="64"/>
      <c r="F225" s="60"/>
    </row>
    <row r="226" spans="1:6" s="4" customFormat="1" ht="23">
      <c r="A226" s="65"/>
      <c r="B226" s="79" t="s">
        <v>242</v>
      </c>
      <c r="C226" s="62"/>
      <c r="D226" s="63"/>
      <c r="E226" s="64"/>
      <c r="F226" s="60"/>
    </row>
    <row r="227" spans="1:6" s="4" customFormat="1" ht="140">
      <c r="A227" s="65"/>
      <c r="B227" s="80" t="s">
        <v>290</v>
      </c>
      <c r="C227" s="62"/>
      <c r="D227" s="63"/>
      <c r="E227" s="64"/>
      <c r="F227" s="60"/>
    </row>
    <row r="228" spans="1:6" s="4" customFormat="1" ht="13" customHeight="1">
      <c r="A228" s="35"/>
      <c r="B228" s="27"/>
      <c r="C228" s="36"/>
      <c r="D228" s="36"/>
    </row>
    <row r="229" spans="1:6" s="4" customFormat="1" ht="13">
      <c r="A229" s="124" t="s">
        <v>9</v>
      </c>
      <c r="B229" s="124"/>
      <c r="C229" s="15"/>
      <c r="D229" s="40"/>
      <c r="E229" s="17"/>
      <c r="F229" s="14"/>
    </row>
    <row r="230" spans="1:6" ht="15.5">
      <c r="A230" s="18"/>
      <c r="B230" s="16"/>
      <c r="C230" s="112" t="s">
        <v>10</v>
      </c>
      <c r="D230" s="113"/>
      <c r="E230" s="22"/>
      <c r="F230" s="22"/>
    </row>
    <row r="231" spans="1:6" ht="9" customHeight="1">
      <c r="A231" s="19"/>
      <c r="B231" s="16"/>
      <c r="C231" s="19"/>
      <c r="D231" s="6"/>
      <c r="E231" s="7"/>
      <c r="F231" s="7"/>
    </row>
    <row r="232" spans="1:6" ht="15.5">
      <c r="C232" s="112" t="s">
        <v>11</v>
      </c>
      <c r="D232" s="113"/>
      <c r="E232" s="22"/>
      <c r="F232" s="22"/>
    </row>
    <row r="233" spans="1:6" ht="15.5">
      <c r="A233" s="20"/>
      <c r="B233" s="21"/>
      <c r="C233" s="112" t="s">
        <v>12</v>
      </c>
      <c r="D233" s="113"/>
      <c r="E233" s="22"/>
      <c r="F233" s="22"/>
    </row>
    <row r="234" spans="1:6" ht="4" customHeight="1">
      <c r="A234" s="19"/>
      <c r="B234" s="16"/>
      <c r="C234" s="19"/>
      <c r="D234" s="6"/>
      <c r="E234" s="7"/>
      <c r="F234" s="7"/>
    </row>
    <row r="235" spans="1:6">
      <c r="A235" s="19"/>
      <c r="B235" s="16"/>
      <c r="C235" s="19"/>
      <c r="D235" s="6"/>
      <c r="E235" s="7"/>
      <c r="F235" s="7"/>
    </row>
    <row r="236" spans="1:6">
      <c r="A236" s="5"/>
      <c r="B236" s="16"/>
      <c r="C236" s="19"/>
      <c r="D236" s="6"/>
      <c r="E236" s="7"/>
      <c r="F236" s="7"/>
    </row>
    <row r="237" spans="1:6">
      <c r="A237" s="5"/>
      <c r="B237" s="16"/>
      <c r="C237" s="19"/>
      <c r="D237" s="6"/>
      <c r="E237" s="7"/>
      <c r="F237" s="7"/>
    </row>
    <row r="238" spans="1:6">
      <c r="A238" s="5"/>
      <c r="B238" s="16"/>
      <c r="C238" s="19"/>
      <c r="D238" s="6"/>
      <c r="E238" s="7"/>
      <c r="F238" s="7"/>
    </row>
    <row r="239" spans="1:6">
      <c r="A239" s="5"/>
      <c r="B239" s="16"/>
      <c r="C239" s="19"/>
      <c r="D239" s="6"/>
      <c r="E239" s="7"/>
      <c r="F239" s="7"/>
    </row>
    <row r="240" spans="1:6">
      <c r="A240" s="5"/>
      <c r="B240" s="16"/>
      <c r="C240" s="19"/>
      <c r="D240" s="6"/>
      <c r="E240" s="7"/>
      <c r="F240" s="7"/>
    </row>
    <row r="241" spans="1:6">
      <c r="A241" s="5"/>
      <c r="B241" s="16"/>
      <c r="C241" s="19"/>
      <c r="D241" s="6"/>
      <c r="E241" s="7"/>
      <c r="F241" s="7"/>
    </row>
    <row r="242" spans="1:6">
      <c r="A242" s="5"/>
      <c r="B242" s="16"/>
      <c r="C242" s="19"/>
      <c r="D242" s="6"/>
      <c r="E242" s="7"/>
      <c r="F242" s="7"/>
    </row>
    <row r="243" spans="1:6">
      <c r="A243" s="5"/>
      <c r="B243" s="16"/>
      <c r="C243" s="19"/>
      <c r="D243" s="6"/>
      <c r="E243" s="7"/>
      <c r="F243" s="7"/>
    </row>
    <row r="244" spans="1:6">
      <c r="A244" s="5"/>
      <c r="B244" s="16"/>
      <c r="C244" s="19"/>
      <c r="D244" s="6"/>
      <c r="E244" s="7"/>
      <c r="F244" s="7"/>
    </row>
    <row r="245" spans="1:6">
      <c r="A245" s="5"/>
      <c r="B245" s="16"/>
      <c r="C245" s="19"/>
      <c r="D245" s="6"/>
      <c r="E245" s="7"/>
      <c r="F245" s="7"/>
    </row>
    <row r="246" spans="1:6">
      <c r="A246" s="5"/>
      <c r="B246" s="16"/>
      <c r="C246" s="19"/>
      <c r="D246" s="6"/>
      <c r="E246" s="7"/>
      <c r="F246" s="7"/>
    </row>
    <row r="247" spans="1:6">
      <c r="A247" s="5"/>
      <c r="B247" s="16"/>
      <c r="C247" s="19"/>
      <c r="D247" s="6"/>
      <c r="E247" s="7"/>
      <c r="F247" s="7"/>
    </row>
    <row r="248" spans="1:6">
      <c r="A248" s="5"/>
      <c r="B248" s="16"/>
      <c r="C248" s="5"/>
      <c r="D248" s="6"/>
      <c r="E248" s="7"/>
      <c r="F248" s="7"/>
    </row>
    <row r="249" spans="1:6">
      <c r="A249" s="5"/>
      <c r="B249" s="16"/>
      <c r="C249" s="5"/>
      <c r="D249" s="6"/>
      <c r="E249" s="7"/>
      <c r="F249" s="7"/>
    </row>
    <row r="250" spans="1:6">
      <c r="A250" s="5"/>
      <c r="B250" s="16"/>
      <c r="C250" s="5"/>
      <c r="D250" s="6"/>
      <c r="E250" s="7"/>
      <c r="F250" s="7"/>
    </row>
    <row r="251" spans="1:6">
      <c r="A251" s="5"/>
      <c r="B251" s="16"/>
      <c r="C251" s="5"/>
      <c r="D251" s="6"/>
      <c r="E251" s="7"/>
      <c r="F251" s="7"/>
    </row>
    <row r="252" spans="1:6">
      <c r="A252" s="5"/>
      <c r="B252" s="16"/>
      <c r="C252" s="5"/>
      <c r="D252" s="6"/>
      <c r="E252" s="7"/>
      <c r="F252" s="7"/>
    </row>
    <row r="253" spans="1:6">
      <c r="A253" s="5"/>
      <c r="B253" s="16"/>
      <c r="C253" s="5"/>
      <c r="D253" s="6"/>
      <c r="E253" s="7"/>
      <c r="F253" s="7"/>
    </row>
    <row r="254" spans="1:6">
      <c r="A254" s="5"/>
      <c r="B254" s="16"/>
      <c r="C254" s="5"/>
      <c r="D254" s="6"/>
      <c r="E254" s="7"/>
      <c r="F254" s="7"/>
    </row>
    <row r="255" spans="1:6">
      <c r="A255" s="5"/>
      <c r="B255" s="16"/>
      <c r="C255" s="5"/>
      <c r="D255" s="6"/>
      <c r="E255" s="7"/>
      <c r="F255" s="7"/>
    </row>
    <row r="256" spans="1:6">
      <c r="A256" s="5"/>
      <c r="B256" s="16"/>
      <c r="C256" s="5"/>
      <c r="D256" s="6"/>
      <c r="E256" s="7"/>
      <c r="F256" s="7"/>
    </row>
    <row r="257" spans="1:6">
      <c r="A257" s="5"/>
      <c r="B257" s="16"/>
      <c r="C257" s="5"/>
      <c r="D257" s="6"/>
      <c r="E257" s="7"/>
      <c r="F257" s="7"/>
    </row>
    <row r="258" spans="1:6">
      <c r="A258" s="5"/>
      <c r="B258" s="16"/>
      <c r="C258" s="5"/>
      <c r="D258" s="6"/>
      <c r="E258" s="7"/>
      <c r="F258" s="7"/>
    </row>
    <row r="259" spans="1:6">
      <c r="A259" s="5"/>
      <c r="B259" s="16"/>
      <c r="C259" s="5"/>
      <c r="D259" s="6"/>
      <c r="E259" s="7"/>
      <c r="F259" s="7"/>
    </row>
    <row r="260" spans="1:6">
      <c r="A260" s="5"/>
      <c r="B260" s="16"/>
      <c r="C260" s="5"/>
      <c r="D260" s="6"/>
      <c r="E260" s="7"/>
      <c r="F260" s="7"/>
    </row>
    <row r="261" spans="1:6">
      <c r="A261" s="5"/>
      <c r="B261" s="16"/>
      <c r="C261" s="5"/>
      <c r="D261" s="6"/>
      <c r="E261" s="7"/>
      <c r="F261" s="7"/>
    </row>
    <row r="262" spans="1:6">
      <c r="A262" s="5"/>
      <c r="B262" s="16"/>
      <c r="C262" s="5"/>
      <c r="D262" s="6"/>
      <c r="E262" s="7"/>
      <c r="F262" s="7"/>
    </row>
    <row r="263" spans="1:6">
      <c r="A263" s="5"/>
      <c r="B263" s="16"/>
      <c r="C263" s="5"/>
      <c r="D263" s="6"/>
      <c r="E263" s="7"/>
      <c r="F263" s="7"/>
    </row>
    <row r="264" spans="1:6">
      <c r="A264" s="5"/>
      <c r="B264" s="16"/>
      <c r="C264" s="5"/>
      <c r="D264" s="6"/>
      <c r="E264" s="7"/>
      <c r="F264" s="7"/>
    </row>
    <row r="265" spans="1:6">
      <c r="A265" s="5"/>
      <c r="B265" s="16"/>
      <c r="C265" s="5"/>
      <c r="D265" s="6"/>
      <c r="E265" s="7"/>
      <c r="F265" s="7"/>
    </row>
    <row r="266" spans="1:6">
      <c r="A266" s="5"/>
      <c r="B266" s="16"/>
      <c r="C266" s="5"/>
      <c r="D266" s="6"/>
      <c r="E266" s="7"/>
      <c r="F266" s="7"/>
    </row>
    <row r="267" spans="1:6">
      <c r="A267" s="5"/>
      <c r="B267" s="16"/>
      <c r="C267" s="5"/>
      <c r="D267" s="6"/>
      <c r="E267" s="7"/>
      <c r="F267" s="7"/>
    </row>
    <row r="268" spans="1:6">
      <c r="A268" s="5"/>
      <c r="B268" s="16"/>
      <c r="C268" s="5"/>
      <c r="D268" s="6"/>
      <c r="E268" s="7"/>
      <c r="F268" s="7"/>
    </row>
    <row r="269" spans="1:6">
      <c r="A269" s="5"/>
      <c r="B269" s="16"/>
      <c r="C269" s="5"/>
      <c r="D269" s="6"/>
      <c r="E269" s="7"/>
      <c r="F269" s="7"/>
    </row>
    <row r="270" spans="1:6">
      <c r="A270" s="5"/>
      <c r="B270" s="16"/>
      <c r="C270" s="5"/>
      <c r="D270" s="6"/>
      <c r="E270" s="7"/>
      <c r="F270" s="7"/>
    </row>
    <row r="271" spans="1:6">
      <c r="A271" s="5"/>
      <c r="B271" s="16"/>
      <c r="C271" s="5"/>
      <c r="D271" s="6"/>
      <c r="E271" s="7"/>
      <c r="F271" s="7"/>
    </row>
    <row r="272" spans="1:6">
      <c r="A272" s="5"/>
      <c r="B272" s="16"/>
      <c r="C272" s="5"/>
      <c r="D272" s="6"/>
      <c r="E272" s="7"/>
      <c r="F272" s="7"/>
    </row>
    <row r="273" spans="1:6">
      <c r="A273" s="5"/>
      <c r="B273" s="16"/>
      <c r="C273" s="5"/>
      <c r="D273" s="6"/>
      <c r="E273" s="7"/>
      <c r="F273" s="7"/>
    </row>
    <row r="274" spans="1:6">
      <c r="A274" s="5"/>
      <c r="B274" s="16"/>
      <c r="C274" s="5"/>
      <c r="D274" s="6"/>
      <c r="E274" s="7"/>
      <c r="F274" s="7"/>
    </row>
    <row r="275" spans="1:6">
      <c r="A275" s="5"/>
      <c r="B275" s="16"/>
      <c r="C275" s="5"/>
      <c r="D275" s="6"/>
      <c r="E275" s="7"/>
      <c r="F275" s="7"/>
    </row>
    <row r="276" spans="1:6">
      <c r="A276" s="5"/>
      <c r="B276" s="16"/>
      <c r="C276" s="5"/>
      <c r="D276" s="6"/>
      <c r="E276" s="7"/>
      <c r="F276" s="7"/>
    </row>
    <row r="277" spans="1:6">
      <c r="A277" s="5"/>
      <c r="B277" s="16"/>
      <c r="C277" s="5"/>
      <c r="D277" s="6"/>
      <c r="E277" s="7"/>
      <c r="F277" s="7"/>
    </row>
    <row r="278" spans="1:6">
      <c r="A278" s="5"/>
      <c r="B278" s="16"/>
      <c r="C278" s="5"/>
      <c r="D278" s="6"/>
      <c r="E278" s="7"/>
      <c r="F278" s="7"/>
    </row>
    <row r="279" spans="1:6">
      <c r="A279" s="5"/>
      <c r="B279" s="16"/>
      <c r="C279" s="5"/>
      <c r="D279" s="6"/>
      <c r="E279" s="7"/>
      <c r="F279" s="7"/>
    </row>
    <row r="280" spans="1:6">
      <c r="A280" s="5"/>
      <c r="B280" s="16"/>
      <c r="C280" s="5"/>
      <c r="D280" s="6"/>
      <c r="E280" s="7"/>
      <c r="F280" s="7"/>
    </row>
    <row r="281" spans="1:6">
      <c r="A281" s="5"/>
      <c r="B281" s="16"/>
      <c r="C281" s="5"/>
      <c r="D281" s="6"/>
      <c r="E281" s="7"/>
      <c r="F281" s="7"/>
    </row>
    <row r="282" spans="1:6">
      <c r="A282" s="5"/>
      <c r="B282" s="16"/>
      <c r="C282" s="5"/>
      <c r="D282" s="6"/>
      <c r="E282" s="7"/>
      <c r="F282" s="7"/>
    </row>
    <row r="283" spans="1:6">
      <c r="A283" s="5"/>
      <c r="B283" s="16"/>
      <c r="C283" s="5"/>
      <c r="D283" s="6"/>
      <c r="E283" s="7"/>
      <c r="F283" s="7"/>
    </row>
    <row r="284" spans="1:6">
      <c r="A284" s="5"/>
      <c r="B284" s="16"/>
      <c r="C284" s="5"/>
      <c r="D284" s="6"/>
      <c r="E284" s="7"/>
      <c r="F284" s="7"/>
    </row>
    <row r="285" spans="1:6">
      <c r="A285" s="5"/>
      <c r="B285" s="16"/>
      <c r="C285" s="5"/>
      <c r="D285" s="6"/>
      <c r="E285" s="7"/>
      <c r="F285" s="7"/>
    </row>
    <row r="286" spans="1:6">
      <c r="A286" s="5"/>
      <c r="B286" s="16"/>
      <c r="C286" s="5"/>
      <c r="D286" s="6"/>
      <c r="E286" s="7"/>
      <c r="F286" s="7"/>
    </row>
    <row r="287" spans="1:6">
      <c r="A287" s="5"/>
      <c r="B287" s="16"/>
      <c r="C287" s="5"/>
      <c r="D287" s="6"/>
      <c r="E287" s="7"/>
      <c r="F287" s="7"/>
    </row>
    <row r="288" spans="1:6">
      <c r="A288" s="5"/>
      <c r="B288" s="16"/>
      <c r="C288" s="5"/>
      <c r="D288" s="6"/>
      <c r="E288" s="7"/>
      <c r="F288" s="7"/>
    </row>
    <row r="289" spans="1:6">
      <c r="A289" s="5"/>
      <c r="B289" s="16"/>
      <c r="C289" s="5"/>
      <c r="D289" s="6"/>
      <c r="E289" s="7"/>
      <c r="F289" s="7"/>
    </row>
    <row r="290" spans="1:6">
      <c r="A290" s="5"/>
      <c r="B290" s="16"/>
      <c r="C290" s="5"/>
      <c r="D290" s="6"/>
      <c r="E290" s="7"/>
      <c r="F290" s="7"/>
    </row>
    <row r="291" spans="1:6">
      <c r="A291" s="5"/>
      <c r="B291" s="16"/>
      <c r="C291" s="5"/>
      <c r="D291" s="6"/>
      <c r="E291" s="7"/>
      <c r="F291" s="7"/>
    </row>
    <row r="292" spans="1:6">
      <c r="A292" s="5"/>
      <c r="B292" s="16"/>
      <c r="C292" s="5"/>
      <c r="D292" s="6"/>
      <c r="E292" s="7"/>
      <c r="F292" s="7"/>
    </row>
    <row r="293" spans="1:6">
      <c r="A293" s="5"/>
      <c r="B293" s="16"/>
      <c r="C293" s="5"/>
      <c r="D293" s="6"/>
      <c r="E293" s="7"/>
      <c r="F293" s="7"/>
    </row>
    <row r="294" spans="1:6">
      <c r="A294" s="5"/>
      <c r="B294" s="5"/>
      <c r="C294" s="5"/>
      <c r="D294" s="6"/>
      <c r="E294" s="7"/>
      <c r="F294" s="7"/>
    </row>
    <row r="295" spans="1:6">
      <c r="A295" s="5"/>
      <c r="B295" s="5"/>
      <c r="C295" s="5"/>
      <c r="D295" s="6"/>
      <c r="E295" s="7"/>
      <c r="F295" s="7"/>
    </row>
    <row r="296" spans="1:6">
      <c r="A296" s="5"/>
      <c r="B296" s="5"/>
      <c r="C296" s="5"/>
      <c r="D296" s="6"/>
      <c r="E296" s="7"/>
      <c r="F296" s="7"/>
    </row>
    <row r="297" spans="1:6">
      <c r="A297" s="5"/>
      <c r="B297" s="5"/>
      <c r="C297" s="5"/>
      <c r="D297" s="6"/>
      <c r="E297" s="7"/>
      <c r="F297" s="7"/>
    </row>
    <row r="298" spans="1:6">
      <c r="A298" s="5"/>
      <c r="B298" s="5"/>
      <c r="C298" s="5"/>
      <c r="D298" s="6"/>
      <c r="E298" s="7"/>
      <c r="F298" s="7"/>
    </row>
    <row r="299" spans="1:6">
      <c r="A299" s="5"/>
      <c r="B299" s="5"/>
      <c r="C299" s="5"/>
      <c r="D299" s="6"/>
      <c r="E299" s="7"/>
      <c r="F299" s="7"/>
    </row>
    <row r="300" spans="1:6">
      <c r="A300" s="5"/>
      <c r="B300" s="5"/>
      <c r="C300" s="5"/>
      <c r="D300" s="6"/>
      <c r="E300" s="7"/>
      <c r="F300" s="7"/>
    </row>
    <row r="301" spans="1:6">
      <c r="A301" s="5"/>
      <c r="B301" s="5"/>
      <c r="C301" s="5"/>
      <c r="D301" s="6"/>
      <c r="E301" s="7"/>
      <c r="F301" s="7"/>
    </row>
    <row r="302" spans="1:6">
      <c r="A302" s="5"/>
      <c r="B302" s="5"/>
      <c r="C302" s="5"/>
      <c r="D302" s="6"/>
      <c r="E302" s="7"/>
      <c r="F302" s="7"/>
    </row>
    <row r="303" spans="1:6">
      <c r="A303" s="5"/>
      <c r="B303" s="5"/>
      <c r="C303" s="5"/>
      <c r="D303" s="6"/>
      <c r="E303" s="7"/>
      <c r="F303" s="7"/>
    </row>
    <row r="304" spans="1:6">
      <c r="A304" s="5"/>
      <c r="B304" s="5"/>
      <c r="C304" s="5"/>
      <c r="D304" s="6"/>
      <c r="E304" s="7"/>
      <c r="F304" s="7"/>
    </row>
    <row r="305" spans="1:6">
      <c r="A305" s="5"/>
      <c r="B305" s="5"/>
      <c r="C305" s="5"/>
      <c r="D305" s="6"/>
      <c r="E305" s="7"/>
      <c r="F305" s="7"/>
    </row>
    <row r="306" spans="1:6">
      <c r="A306" s="5"/>
      <c r="B306" s="5"/>
      <c r="C306" s="5"/>
      <c r="D306" s="6"/>
      <c r="E306" s="7"/>
      <c r="F306" s="7"/>
    </row>
    <row r="307" spans="1:6">
      <c r="A307" s="5"/>
      <c r="B307" s="5"/>
      <c r="C307" s="5"/>
      <c r="D307" s="6"/>
      <c r="E307" s="7"/>
      <c r="F307" s="7"/>
    </row>
    <row r="308" spans="1:6">
      <c r="A308" s="5"/>
      <c r="B308" s="5"/>
      <c r="C308" s="5"/>
      <c r="D308" s="6"/>
      <c r="E308" s="7"/>
      <c r="F308" s="7"/>
    </row>
    <row r="309" spans="1:6">
      <c r="A309" s="5"/>
      <c r="B309" s="5"/>
      <c r="C309" s="5"/>
      <c r="D309" s="6"/>
      <c r="E309" s="7"/>
      <c r="F309" s="7"/>
    </row>
    <row r="310" spans="1:6">
      <c r="A310" s="5"/>
      <c r="B310" s="5"/>
      <c r="C310" s="5"/>
      <c r="D310" s="6"/>
      <c r="E310" s="7"/>
      <c r="F310" s="7"/>
    </row>
    <row r="311" spans="1:6">
      <c r="A311" s="5"/>
      <c r="B311" s="5"/>
      <c r="C311" s="5"/>
      <c r="D311" s="6"/>
      <c r="E311" s="7"/>
      <c r="F311" s="7"/>
    </row>
    <row r="312" spans="1:6">
      <c r="A312" s="5"/>
      <c r="B312" s="5"/>
      <c r="C312" s="5"/>
      <c r="D312" s="6"/>
      <c r="E312" s="7"/>
      <c r="F312" s="7"/>
    </row>
    <row r="313" spans="1:6">
      <c r="A313" s="5"/>
      <c r="B313" s="5"/>
      <c r="C313" s="5"/>
      <c r="D313" s="6"/>
      <c r="E313" s="7"/>
      <c r="F313" s="7"/>
    </row>
    <row r="314" spans="1:6">
      <c r="A314" s="5"/>
      <c r="B314" s="5"/>
      <c r="C314" s="5"/>
      <c r="D314" s="6"/>
      <c r="E314" s="7"/>
      <c r="F314" s="7"/>
    </row>
    <row r="315" spans="1:6">
      <c r="A315" s="5"/>
      <c r="B315" s="5"/>
      <c r="C315" s="5"/>
      <c r="D315" s="6"/>
      <c r="E315" s="7"/>
      <c r="F315" s="7"/>
    </row>
    <row r="316" spans="1:6">
      <c r="A316" s="5"/>
      <c r="B316" s="5"/>
      <c r="C316" s="5"/>
      <c r="D316" s="6"/>
      <c r="E316" s="7"/>
      <c r="F316" s="7"/>
    </row>
    <row r="317" spans="1:6">
      <c r="A317" s="5"/>
      <c r="B317" s="5"/>
      <c r="C317" s="5"/>
      <c r="D317" s="6"/>
      <c r="E317" s="7"/>
      <c r="F317" s="7"/>
    </row>
    <row r="318" spans="1:6">
      <c r="A318" s="5"/>
      <c r="B318" s="5"/>
      <c r="C318" s="5"/>
      <c r="D318" s="6"/>
      <c r="E318" s="7"/>
      <c r="F318" s="7"/>
    </row>
    <row r="319" spans="1:6">
      <c r="A319" s="5"/>
      <c r="B319" s="5"/>
      <c r="C319" s="5"/>
      <c r="D319" s="6"/>
      <c r="E319" s="7"/>
      <c r="F319" s="7"/>
    </row>
    <row r="320" spans="1:6">
      <c r="A320" s="5"/>
      <c r="B320" s="5"/>
      <c r="C320" s="5"/>
      <c r="D320" s="6"/>
      <c r="E320" s="7"/>
      <c r="F320" s="7"/>
    </row>
    <row r="321" spans="1:6">
      <c r="A321" s="5"/>
      <c r="B321" s="5"/>
      <c r="C321" s="5"/>
      <c r="D321" s="6"/>
      <c r="E321" s="7"/>
      <c r="F321" s="7"/>
    </row>
    <row r="322" spans="1:6">
      <c r="A322" s="5"/>
      <c r="B322" s="5"/>
      <c r="C322" s="5"/>
      <c r="D322" s="6"/>
      <c r="E322" s="7"/>
      <c r="F322" s="7"/>
    </row>
    <row r="323" spans="1:6">
      <c r="A323" s="5"/>
      <c r="B323" s="5"/>
      <c r="C323" s="5"/>
      <c r="D323" s="6"/>
      <c r="E323" s="7"/>
      <c r="F323" s="7"/>
    </row>
    <row r="324" spans="1:6">
      <c r="A324" s="5"/>
      <c r="B324" s="5"/>
      <c r="C324" s="5"/>
      <c r="D324" s="6"/>
      <c r="E324" s="7"/>
      <c r="F324" s="7"/>
    </row>
    <row r="325" spans="1:6">
      <c r="A325" s="5"/>
      <c r="B325" s="5"/>
      <c r="C325" s="5"/>
      <c r="D325" s="6"/>
      <c r="E325" s="7"/>
      <c r="F325" s="7"/>
    </row>
    <row r="326" spans="1:6">
      <c r="A326" s="5"/>
      <c r="B326" s="5"/>
      <c r="C326" s="5"/>
      <c r="D326" s="6"/>
      <c r="E326" s="7"/>
      <c r="F326" s="7"/>
    </row>
    <row r="327" spans="1:6">
      <c r="A327" s="5"/>
      <c r="B327" s="5"/>
      <c r="C327" s="5"/>
      <c r="D327" s="6"/>
      <c r="E327" s="7"/>
      <c r="F327" s="7"/>
    </row>
    <row r="328" spans="1:6">
      <c r="A328" s="5"/>
      <c r="B328" s="5"/>
      <c r="C328" s="5"/>
      <c r="D328" s="6"/>
      <c r="E328" s="7"/>
      <c r="F328" s="7"/>
    </row>
    <row r="329" spans="1:6">
      <c r="A329" s="5"/>
      <c r="B329" s="5"/>
      <c r="C329" s="5"/>
      <c r="D329" s="6"/>
      <c r="E329" s="7"/>
      <c r="F329" s="7"/>
    </row>
    <row r="330" spans="1:6">
      <c r="A330" s="5"/>
      <c r="B330" s="5"/>
      <c r="C330" s="5"/>
      <c r="D330" s="6"/>
      <c r="E330" s="7"/>
      <c r="F330" s="7"/>
    </row>
    <row r="331" spans="1:6">
      <c r="A331" s="5"/>
      <c r="B331" s="5"/>
      <c r="C331" s="5"/>
      <c r="D331" s="6"/>
      <c r="E331" s="7"/>
      <c r="F331" s="7"/>
    </row>
    <row r="332" spans="1:6">
      <c r="A332" s="5"/>
      <c r="B332" s="5"/>
      <c r="C332" s="5"/>
      <c r="D332" s="6"/>
      <c r="E332" s="7"/>
      <c r="F332" s="7"/>
    </row>
    <row r="333" spans="1:6">
      <c r="A333" s="5"/>
      <c r="B333" s="5"/>
      <c r="C333" s="5"/>
      <c r="D333" s="6"/>
      <c r="E333" s="7"/>
      <c r="F333" s="7"/>
    </row>
    <row r="334" spans="1:6">
      <c r="A334" s="5"/>
      <c r="B334" s="5"/>
      <c r="C334" s="5"/>
      <c r="D334" s="6"/>
      <c r="E334" s="7"/>
      <c r="F334" s="7"/>
    </row>
    <row r="335" spans="1:6">
      <c r="A335" s="5"/>
      <c r="B335" s="5"/>
      <c r="C335" s="5"/>
      <c r="D335" s="6"/>
      <c r="E335" s="7"/>
      <c r="F335" s="7"/>
    </row>
    <row r="336" spans="1:6">
      <c r="A336" s="5"/>
      <c r="B336" s="5"/>
      <c r="C336" s="5"/>
      <c r="D336" s="6"/>
      <c r="E336" s="7"/>
      <c r="F336" s="7"/>
    </row>
    <row r="337" spans="1:6">
      <c r="A337" s="5"/>
      <c r="B337" s="5"/>
      <c r="C337" s="5"/>
      <c r="D337" s="6"/>
      <c r="E337" s="7"/>
      <c r="F337" s="7"/>
    </row>
    <row r="338" spans="1:6">
      <c r="A338" s="5"/>
      <c r="B338" s="5"/>
      <c r="C338" s="5"/>
      <c r="D338" s="6"/>
      <c r="E338" s="7"/>
      <c r="F338" s="7"/>
    </row>
    <row r="339" spans="1:6">
      <c r="A339" s="5"/>
      <c r="B339" s="5"/>
      <c r="C339" s="5"/>
      <c r="D339" s="6"/>
      <c r="E339" s="7"/>
      <c r="F339" s="7"/>
    </row>
    <row r="340" spans="1:6">
      <c r="A340" s="5"/>
      <c r="B340" s="5"/>
      <c r="C340" s="5"/>
      <c r="D340" s="6"/>
      <c r="E340" s="7"/>
      <c r="F340" s="7"/>
    </row>
    <row r="341" spans="1:6">
      <c r="A341" s="5"/>
      <c r="B341" s="5"/>
      <c r="C341" s="5"/>
      <c r="D341" s="6"/>
      <c r="E341" s="7"/>
      <c r="F341" s="7"/>
    </row>
    <row r="342" spans="1:6">
      <c r="A342" s="5"/>
      <c r="B342" s="5"/>
      <c r="C342" s="5"/>
      <c r="D342" s="6"/>
      <c r="E342" s="7"/>
      <c r="F342" s="7"/>
    </row>
    <row r="343" spans="1:6">
      <c r="A343" s="5"/>
      <c r="B343" s="5"/>
      <c r="C343" s="5"/>
      <c r="D343" s="6"/>
      <c r="E343" s="7"/>
      <c r="F343" s="7"/>
    </row>
    <row r="344" spans="1:6">
      <c r="A344" s="5"/>
      <c r="B344" s="5"/>
      <c r="C344" s="5"/>
      <c r="D344" s="6"/>
      <c r="E344" s="7"/>
      <c r="F344" s="7"/>
    </row>
    <row r="345" spans="1:6">
      <c r="A345" s="5"/>
      <c r="B345" s="5"/>
      <c r="C345" s="5"/>
      <c r="D345" s="6"/>
      <c r="E345" s="7"/>
      <c r="F345" s="7"/>
    </row>
    <row r="346" spans="1:6">
      <c r="A346" s="5"/>
      <c r="B346" s="5"/>
      <c r="C346" s="5"/>
      <c r="D346" s="6"/>
      <c r="E346" s="7"/>
      <c r="F346" s="7"/>
    </row>
    <row r="347" spans="1:6">
      <c r="A347" s="5"/>
      <c r="B347" s="5"/>
      <c r="C347" s="5"/>
      <c r="D347" s="6"/>
      <c r="E347" s="7"/>
      <c r="F347" s="7"/>
    </row>
    <row r="348" spans="1:6">
      <c r="A348" s="5"/>
      <c r="B348" s="5"/>
      <c r="C348" s="5"/>
      <c r="D348" s="6"/>
      <c r="E348" s="7"/>
      <c r="F348" s="7"/>
    </row>
    <row r="349" spans="1:6">
      <c r="A349" s="5"/>
      <c r="B349" s="5"/>
      <c r="C349" s="5"/>
      <c r="D349" s="6"/>
      <c r="E349" s="7"/>
      <c r="F349" s="7"/>
    </row>
    <row r="350" spans="1:6">
      <c r="A350" s="5"/>
      <c r="B350" s="5"/>
      <c r="C350" s="5"/>
      <c r="D350" s="6"/>
      <c r="E350" s="7"/>
      <c r="F350" s="7"/>
    </row>
    <row r="351" spans="1:6">
      <c r="A351" s="5"/>
      <c r="B351" s="5"/>
      <c r="C351" s="5"/>
      <c r="D351" s="6"/>
      <c r="E351" s="7"/>
      <c r="F351" s="7"/>
    </row>
    <row r="352" spans="1:6">
      <c r="A352" s="5"/>
      <c r="B352" s="5"/>
      <c r="C352" s="5"/>
      <c r="D352" s="6"/>
      <c r="E352" s="7"/>
      <c r="F352" s="7"/>
    </row>
    <row r="353" spans="1:6">
      <c r="A353" s="5"/>
      <c r="B353" s="5"/>
      <c r="C353" s="5"/>
      <c r="D353" s="6"/>
      <c r="E353" s="7"/>
      <c r="F353" s="7"/>
    </row>
    <row r="354" spans="1:6">
      <c r="A354" s="5"/>
      <c r="B354" s="5"/>
      <c r="C354" s="5"/>
      <c r="D354" s="6"/>
      <c r="E354" s="7"/>
      <c r="F354" s="7"/>
    </row>
    <row r="355" spans="1:6">
      <c r="A355" s="5"/>
      <c r="B355" s="5"/>
      <c r="C355" s="5"/>
      <c r="D355" s="6"/>
      <c r="E355" s="7"/>
      <c r="F355" s="7"/>
    </row>
    <row r="356" spans="1:6">
      <c r="A356" s="5"/>
      <c r="B356" s="5"/>
      <c r="C356" s="5"/>
      <c r="D356" s="6"/>
      <c r="E356" s="7"/>
      <c r="F356" s="7"/>
    </row>
    <row r="357" spans="1:6">
      <c r="A357" s="5"/>
      <c r="B357" s="5"/>
      <c r="C357" s="5"/>
      <c r="D357" s="6"/>
      <c r="E357" s="7"/>
      <c r="F357" s="7"/>
    </row>
    <row r="358" spans="1:6">
      <c r="A358" s="5"/>
      <c r="B358" s="5"/>
      <c r="C358" s="5"/>
      <c r="D358" s="6"/>
      <c r="E358" s="7"/>
      <c r="F358" s="7"/>
    </row>
    <row r="359" spans="1:6">
      <c r="A359" s="5"/>
      <c r="B359" s="5"/>
      <c r="C359" s="5"/>
      <c r="D359" s="6"/>
      <c r="E359" s="7"/>
      <c r="F359" s="7"/>
    </row>
    <row r="360" spans="1:6">
      <c r="A360" s="5"/>
      <c r="B360" s="5"/>
      <c r="C360" s="5"/>
      <c r="D360" s="6"/>
      <c r="E360" s="7"/>
      <c r="F360" s="7"/>
    </row>
    <row r="361" spans="1:6">
      <c r="A361" s="5"/>
      <c r="B361" s="5"/>
      <c r="C361" s="5"/>
      <c r="D361" s="6"/>
      <c r="E361" s="7"/>
      <c r="F361" s="7"/>
    </row>
    <row r="362" spans="1:6">
      <c r="A362" s="5"/>
      <c r="B362" s="5"/>
      <c r="C362" s="5"/>
      <c r="D362" s="6"/>
      <c r="E362" s="7"/>
      <c r="F362" s="7"/>
    </row>
    <row r="363" spans="1:6">
      <c r="A363" s="5"/>
      <c r="B363" s="5"/>
      <c r="C363" s="5"/>
      <c r="D363" s="6"/>
      <c r="E363" s="7"/>
      <c r="F363" s="7"/>
    </row>
    <row r="364" spans="1:6">
      <c r="A364" s="5"/>
      <c r="B364" s="5"/>
      <c r="C364" s="5"/>
      <c r="D364" s="6"/>
      <c r="E364" s="7"/>
      <c r="F364" s="7"/>
    </row>
    <row r="365" spans="1:6">
      <c r="A365" s="5"/>
      <c r="B365" s="5"/>
      <c r="C365" s="5"/>
      <c r="D365" s="6"/>
      <c r="E365" s="7"/>
      <c r="F365" s="7"/>
    </row>
    <row r="366" spans="1:6">
      <c r="A366" s="5"/>
      <c r="B366" s="5"/>
      <c r="C366" s="5"/>
      <c r="D366" s="6"/>
      <c r="E366" s="7"/>
      <c r="F366" s="7"/>
    </row>
    <row r="367" spans="1:6">
      <c r="A367" s="5"/>
      <c r="B367" s="5"/>
      <c r="C367" s="5"/>
      <c r="D367" s="6"/>
      <c r="E367" s="7"/>
      <c r="F367" s="7"/>
    </row>
    <row r="368" spans="1:6">
      <c r="A368" s="5"/>
      <c r="B368" s="5"/>
      <c r="C368" s="5"/>
      <c r="D368" s="6"/>
      <c r="E368" s="7"/>
      <c r="F368" s="7"/>
    </row>
    <row r="369" spans="1:6">
      <c r="A369" s="5"/>
      <c r="B369" s="5"/>
      <c r="C369" s="5"/>
      <c r="D369" s="6"/>
      <c r="E369" s="7"/>
      <c r="F369" s="7"/>
    </row>
    <row r="370" spans="1:6">
      <c r="A370" s="5"/>
      <c r="B370" s="5"/>
      <c r="C370" s="5"/>
      <c r="D370" s="6"/>
      <c r="E370" s="7"/>
      <c r="F370" s="7"/>
    </row>
    <row r="371" spans="1:6">
      <c r="A371" s="5"/>
      <c r="B371" s="5"/>
      <c r="C371" s="5"/>
      <c r="D371" s="6"/>
      <c r="E371" s="7"/>
      <c r="F371" s="7"/>
    </row>
    <row r="372" spans="1:6">
      <c r="A372" s="5"/>
      <c r="B372" s="5"/>
      <c r="C372" s="5"/>
      <c r="D372" s="6"/>
      <c r="E372" s="7"/>
      <c r="F372" s="7"/>
    </row>
    <row r="373" spans="1:6">
      <c r="A373" s="5"/>
      <c r="B373" s="5"/>
      <c r="C373" s="5"/>
      <c r="D373" s="6"/>
      <c r="E373" s="7"/>
      <c r="F373" s="7"/>
    </row>
    <row r="374" spans="1:6">
      <c r="A374" s="5"/>
      <c r="B374" s="5"/>
      <c r="C374" s="5"/>
      <c r="D374" s="6"/>
      <c r="E374" s="7"/>
      <c r="F374" s="7"/>
    </row>
    <row r="375" spans="1:6">
      <c r="A375" s="5"/>
      <c r="B375" s="5"/>
      <c r="C375" s="5"/>
      <c r="D375" s="6"/>
      <c r="E375" s="7"/>
      <c r="F375" s="7"/>
    </row>
    <row r="376" spans="1:6">
      <c r="A376" s="5"/>
      <c r="B376" s="5"/>
      <c r="C376" s="5"/>
      <c r="D376" s="6"/>
      <c r="E376" s="7"/>
      <c r="F376" s="7"/>
    </row>
    <row r="377" spans="1:6">
      <c r="A377" s="5"/>
      <c r="B377" s="5"/>
      <c r="C377" s="5"/>
      <c r="D377" s="6"/>
      <c r="E377" s="7"/>
      <c r="F377" s="7"/>
    </row>
    <row r="378" spans="1:6">
      <c r="A378" s="5"/>
      <c r="B378" s="5"/>
      <c r="C378" s="5"/>
      <c r="D378" s="6"/>
      <c r="E378" s="7"/>
      <c r="F378" s="7"/>
    </row>
    <row r="379" spans="1:6">
      <c r="A379" s="5"/>
      <c r="B379" s="5"/>
      <c r="C379" s="5"/>
      <c r="D379" s="6"/>
      <c r="E379" s="7"/>
      <c r="F379" s="7"/>
    </row>
    <row r="380" spans="1:6">
      <c r="A380" s="5"/>
      <c r="B380" s="5"/>
      <c r="C380" s="5"/>
      <c r="D380" s="6"/>
      <c r="E380" s="7"/>
      <c r="F380" s="7"/>
    </row>
    <row r="381" spans="1:6">
      <c r="A381" s="5"/>
      <c r="B381" s="5"/>
      <c r="C381" s="5"/>
      <c r="D381" s="6"/>
      <c r="E381" s="7"/>
      <c r="F381" s="7"/>
    </row>
    <row r="382" spans="1:6">
      <c r="A382" s="5"/>
      <c r="B382" s="5"/>
      <c r="C382" s="5"/>
      <c r="D382" s="6"/>
      <c r="E382" s="7"/>
      <c r="F382" s="7"/>
    </row>
    <row r="383" spans="1:6">
      <c r="A383" s="5"/>
      <c r="B383" s="5"/>
      <c r="C383" s="5"/>
      <c r="D383" s="6"/>
      <c r="E383" s="7"/>
      <c r="F383" s="7"/>
    </row>
    <row r="384" spans="1:6">
      <c r="A384" s="5"/>
      <c r="B384" s="5"/>
      <c r="C384" s="5"/>
      <c r="D384" s="6"/>
      <c r="E384" s="7"/>
      <c r="F384" s="7"/>
    </row>
    <row r="385" spans="1:6">
      <c r="A385" s="5"/>
      <c r="B385" s="5"/>
      <c r="C385" s="5"/>
      <c r="D385" s="6"/>
      <c r="E385" s="7"/>
      <c r="F385" s="7"/>
    </row>
    <row r="386" spans="1:6">
      <c r="A386" s="5"/>
      <c r="B386" s="5"/>
      <c r="C386" s="5"/>
      <c r="D386" s="6"/>
      <c r="E386" s="7"/>
      <c r="F386" s="7"/>
    </row>
    <row r="387" spans="1:6">
      <c r="A387" s="5"/>
      <c r="B387" s="5"/>
      <c r="C387" s="5"/>
      <c r="D387" s="6"/>
      <c r="E387" s="7"/>
      <c r="F387" s="7"/>
    </row>
  </sheetData>
  <mergeCells count="12">
    <mergeCell ref="C230:D230"/>
    <mergeCell ref="C232:D232"/>
    <mergeCell ref="C233:D233"/>
    <mergeCell ref="B1:B4"/>
    <mergeCell ref="E2:F3"/>
    <mergeCell ref="D2:D3"/>
    <mergeCell ref="A5:F5"/>
    <mergeCell ref="A7:F7"/>
    <mergeCell ref="A10:F10"/>
    <mergeCell ref="A9:F9"/>
    <mergeCell ref="A229:B229"/>
    <mergeCell ref="A190:F190"/>
  </mergeCells>
  <printOptions horizontalCentered="1"/>
  <pageMargins left="0.35433070866141736" right="0.23622047244094491" top="0.35433070866141736" bottom="0.59055118110236227" header="0.15748031496062992" footer="0.39370078740157483"/>
  <pageSetup scale="81" fitToHeight="0" orientation="portrait" r:id="rId1"/>
  <headerFooter alignWithMargins="0">
    <oddFooter>&amp;CPágina &amp;P&amp;  de &amp;N &amp; , &amp;A</oddFooter>
  </headerFooter>
  <rowBreaks count="1" manualBreakCount="1">
    <brk id="24"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E84"/>
  <sheetViews>
    <sheetView view="pageBreakPreview" zoomScaleNormal="100" zoomScaleSheetLayoutView="100" workbookViewId="0">
      <selection activeCell="B11" sqref="B11"/>
    </sheetView>
  </sheetViews>
  <sheetFormatPr baseColWidth="10" defaultColWidth="11.453125" defaultRowHeight="12.5"/>
  <cols>
    <col min="1" max="1" width="14.08984375" style="10" customWidth="1"/>
    <col min="2" max="2" width="122.453125" style="1" customWidth="1"/>
    <col min="3" max="16384" width="11.453125" style="1"/>
  </cols>
  <sheetData>
    <row r="1" spans="1:5" ht="33" customHeight="1">
      <c r="A1" s="23"/>
      <c r="B1" s="127" t="s">
        <v>274</v>
      </c>
      <c r="D1" s="25" t="str">
        <f>"ESP"&amp;MID('Catálogo CAT-M-AG-024-24'!E2,4,12)</f>
        <v>ESP-M-AG-024-24</v>
      </c>
    </row>
    <row r="2" spans="1:5" ht="33" customHeight="1" thickBot="1">
      <c r="A2" s="23"/>
      <c r="B2" s="127"/>
    </row>
    <row r="3" spans="1:5" ht="35.5" customHeight="1" thickBot="1">
      <c r="A3" s="128" t="s">
        <v>330</v>
      </c>
      <c r="B3" s="129"/>
    </row>
    <row r="4" spans="1:5" ht="10.5" customHeight="1">
      <c r="A4" s="2"/>
      <c r="B4" s="12"/>
    </row>
    <row r="5" spans="1:5" ht="15" customHeight="1">
      <c r="A5" s="122" t="s">
        <v>13</v>
      </c>
      <c r="B5" s="122"/>
    </row>
    <row r="6" spans="1:5" s="3" customFormat="1" ht="12.75" customHeight="1">
      <c r="A6" s="30"/>
      <c r="B6" s="30"/>
    </row>
    <row r="7" spans="1:5" s="3" customFormat="1" ht="6" customHeight="1">
      <c r="A7" s="29"/>
      <c r="B7" s="11"/>
    </row>
    <row r="8" spans="1:5" s="32" customFormat="1" ht="15.5">
      <c r="A8" s="122" t="s">
        <v>195</v>
      </c>
      <c r="B8" s="122"/>
      <c r="C8" s="3"/>
      <c r="D8" s="3"/>
      <c r="E8" s="3"/>
    </row>
    <row r="9" spans="1:5" s="34" customFormat="1" ht="6" customHeight="1">
      <c r="A9" s="24"/>
      <c r="B9" s="33"/>
      <c r="C9" s="1"/>
      <c r="D9" s="1"/>
      <c r="E9" s="1"/>
    </row>
    <row r="10" spans="1:5" s="34" customFormat="1">
      <c r="A10" s="130" t="s">
        <v>234</v>
      </c>
      <c r="B10" s="130"/>
      <c r="C10" s="1"/>
      <c r="D10" s="1"/>
      <c r="E10" s="1"/>
    </row>
    <row r="11" spans="1:5" s="3" customFormat="1" ht="118.5" customHeight="1">
      <c r="A11" s="41" t="s">
        <v>178</v>
      </c>
      <c r="B11" s="42" t="s">
        <v>276</v>
      </c>
    </row>
    <row r="12" spans="1:5" s="3" customFormat="1" ht="11.5">
      <c r="A12" s="41"/>
      <c r="B12" s="61" t="s">
        <v>229</v>
      </c>
    </row>
    <row r="13" spans="1:5" s="3" customFormat="1" ht="11.5">
      <c r="A13" s="41"/>
      <c r="B13" s="79" t="s">
        <v>242</v>
      </c>
    </row>
    <row r="14" spans="1:5" ht="76">
      <c r="A14" s="41" t="s">
        <v>179</v>
      </c>
      <c r="B14" s="42" t="s">
        <v>206</v>
      </c>
    </row>
    <row r="15" spans="1:5" ht="63.5">
      <c r="A15" s="43" t="s">
        <v>180</v>
      </c>
      <c r="B15" s="42" t="s">
        <v>181</v>
      </c>
    </row>
    <row r="16" spans="1:5" ht="150.5">
      <c r="A16" s="43" t="s">
        <v>182</v>
      </c>
      <c r="B16" s="42" t="s">
        <v>199</v>
      </c>
    </row>
    <row r="17" spans="1:2" ht="100">
      <c r="A17" s="43" t="s">
        <v>182</v>
      </c>
      <c r="B17" s="42" t="s">
        <v>200</v>
      </c>
    </row>
    <row r="18" spans="1:2" ht="63.5">
      <c r="A18" s="43" t="s">
        <v>183</v>
      </c>
      <c r="B18" s="44" t="s">
        <v>201</v>
      </c>
    </row>
    <row r="19" spans="1:2" ht="52.5" customHeight="1">
      <c r="A19" s="43" t="s">
        <v>184</v>
      </c>
      <c r="B19" s="44" t="s">
        <v>185</v>
      </c>
    </row>
    <row r="20" spans="1:2" ht="80" customHeight="1">
      <c r="A20" s="43" t="s">
        <v>184</v>
      </c>
      <c r="B20" s="44" t="s">
        <v>211</v>
      </c>
    </row>
    <row r="21" spans="1:2" ht="88.5">
      <c r="A21" s="43" t="s">
        <v>186</v>
      </c>
      <c r="B21" s="44" t="s">
        <v>202</v>
      </c>
    </row>
    <row r="22" spans="1:2" ht="87.5">
      <c r="A22" s="45" t="s">
        <v>187</v>
      </c>
      <c r="B22" s="46" t="s">
        <v>188</v>
      </c>
    </row>
    <row r="23" spans="1:2" ht="62.5">
      <c r="A23" s="43" t="s">
        <v>183</v>
      </c>
      <c r="B23" s="44" t="s">
        <v>189</v>
      </c>
    </row>
    <row r="24" spans="1:2" ht="62.5">
      <c r="A24" s="43" t="s">
        <v>190</v>
      </c>
      <c r="B24" s="44" t="s">
        <v>289</v>
      </c>
    </row>
    <row r="25" spans="1:2" ht="25.5" customHeight="1">
      <c r="A25" s="43" t="s">
        <v>191</v>
      </c>
      <c r="B25" s="44" t="s">
        <v>192</v>
      </c>
    </row>
    <row r="26" spans="1:2" ht="75">
      <c r="A26" s="43" t="s">
        <v>193</v>
      </c>
      <c r="B26" s="51" t="s">
        <v>203</v>
      </c>
    </row>
    <row r="27" spans="1:2" ht="39" customHeight="1">
      <c r="A27" s="43" t="s">
        <v>194</v>
      </c>
      <c r="B27" s="42" t="s">
        <v>204</v>
      </c>
    </row>
    <row r="28" spans="1:2">
      <c r="A28" s="47"/>
      <c r="B28" s="48"/>
    </row>
    <row r="29" spans="1:2">
      <c r="A29" s="131" t="s">
        <v>236</v>
      </c>
      <c r="B29" s="131"/>
    </row>
    <row r="30" spans="1:2">
      <c r="A30" s="132" t="s">
        <v>235</v>
      </c>
      <c r="B30" s="132"/>
    </row>
    <row r="31" spans="1:2" ht="13">
      <c r="A31" s="75"/>
      <c r="B31" s="76"/>
    </row>
    <row r="32" spans="1:2" ht="88">
      <c r="A32" s="43" t="s">
        <v>215</v>
      </c>
      <c r="B32" s="42" t="s">
        <v>277</v>
      </c>
    </row>
    <row r="33" spans="1:2" ht="88">
      <c r="A33" s="43" t="s">
        <v>217</v>
      </c>
      <c r="B33" s="42" t="s">
        <v>278</v>
      </c>
    </row>
    <row r="34" spans="1:2" ht="88">
      <c r="A34" s="43" t="s">
        <v>218</v>
      </c>
      <c r="B34" s="42" t="s">
        <v>279</v>
      </c>
    </row>
    <row r="35" spans="1:2" ht="88">
      <c r="A35" s="43" t="s">
        <v>219</v>
      </c>
      <c r="B35" s="42" t="s">
        <v>280</v>
      </c>
    </row>
    <row r="36" spans="1:2" ht="125">
      <c r="A36" s="43" t="s">
        <v>237</v>
      </c>
      <c r="B36" s="77" t="s">
        <v>212</v>
      </c>
    </row>
    <row r="37" spans="1:2" ht="63.5">
      <c r="A37" s="43" t="s">
        <v>222</v>
      </c>
      <c r="B37" s="42" t="s">
        <v>281</v>
      </c>
    </row>
    <row r="38" spans="1:2" ht="63.5">
      <c r="A38" s="43" t="s">
        <v>223</v>
      </c>
      <c r="B38" s="42" t="s">
        <v>282</v>
      </c>
    </row>
    <row r="39" spans="1:2" ht="51">
      <c r="A39" s="43" t="s">
        <v>224</v>
      </c>
      <c r="B39" s="42" t="s">
        <v>283</v>
      </c>
    </row>
    <row r="40" spans="1:2" ht="51">
      <c r="A40" s="43" t="s">
        <v>226</v>
      </c>
      <c r="B40" s="42" t="s">
        <v>284</v>
      </c>
    </row>
    <row r="41" spans="1:2" ht="50.5">
      <c r="A41" s="43" t="s">
        <v>227</v>
      </c>
      <c r="B41" s="42" t="s">
        <v>285</v>
      </c>
    </row>
    <row r="42" spans="1:2" ht="50.5">
      <c r="A42" s="43" t="s">
        <v>228</v>
      </c>
      <c r="B42" s="42" t="s">
        <v>287</v>
      </c>
    </row>
    <row r="43" spans="1:2" ht="63">
      <c r="A43" s="43" t="s">
        <v>230</v>
      </c>
      <c r="B43" s="42" t="s">
        <v>288</v>
      </c>
    </row>
    <row r="44" spans="1:2" ht="63">
      <c r="A44" s="43" t="s">
        <v>231</v>
      </c>
      <c r="B44" s="77" t="s">
        <v>286</v>
      </c>
    </row>
    <row r="45" spans="1:2" ht="13">
      <c r="A45" s="87"/>
      <c r="B45" s="88"/>
    </row>
    <row r="46" spans="1:2" ht="13">
      <c r="A46" s="87"/>
      <c r="B46" s="88" t="s">
        <v>229</v>
      </c>
    </row>
    <row r="47" spans="1:2" ht="91">
      <c r="A47" s="87"/>
      <c r="B47" s="88" t="s">
        <v>291</v>
      </c>
    </row>
    <row r="48" spans="1:2">
      <c r="A48" s="87"/>
      <c r="B48" s="89"/>
    </row>
    <row r="49" spans="1:2" ht="13" customHeight="1">
      <c r="A49" s="126" t="s">
        <v>14</v>
      </c>
      <c r="B49" s="126"/>
    </row>
    <row r="50" spans="1:2">
      <c r="A50" s="90"/>
      <c r="B50" s="26"/>
    </row>
    <row r="51" spans="1:2" ht="69">
      <c r="A51" s="91" t="s">
        <v>15</v>
      </c>
      <c r="B51" s="103" t="s">
        <v>292</v>
      </c>
    </row>
    <row r="52" spans="1:2">
      <c r="A52" s="92"/>
    </row>
    <row r="53" spans="1:2" ht="23">
      <c r="A53" s="91" t="s">
        <v>16</v>
      </c>
      <c r="B53" s="26" t="s">
        <v>294</v>
      </c>
    </row>
    <row r="54" spans="1:2">
      <c r="A54" s="91"/>
      <c r="B54" s="93"/>
    </row>
    <row r="55" spans="1:2" ht="46">
      <c r="A55" s="91" t="s">
        <v>17</v>
      </c>
      <c r="B55" s="104" t="s">
        <v>293</v>
      </c>
    </row>
    <row r="56" spans="1:2" ht="13" customHeight="1">
      <c r="A56" s="91"/>
      <c r="B56" s="105"/>
    </row>
    <row r="57" spans="1:2" ht="34.5">
      <c r="A57" s="91" t="s">
        <v>18</v>
      </c>
      <c r="B57" s="103" t="s">
        <v>300</v>
      </c>
    </row>
    <row r="58" spans="1:2" ht="13" customHeight="1">
      <c r="A58" s="91"/>
      <c r="B58" s="105"/>
    </row>
    <row r="59" spans="1:2" ht="57.5">
      <c r="A59" s="94" t="s">
        <v>19</v>
      </c>
      <c r="B59" s="103" t="s">
        <v>295</v>
      </c>
    </row>
    <row r="60" spans="1:2" ht="13" customHeight="1">
      <c r="A60" s="95"/>
      <c r="B60" s="103"/>
    </row>
    <row r="61" spans="1:2" ht="57.5">
      <c r="A61" s="94" t="s">
        <v>20</v>
      </c>
      <c r="B61" s="103" t="s">
        <v>296</v>
      </c>
    </row>
    <row r="62" spans="1:2" ht="13" customHeight="1">
      <c r="A62" s="96"/>
      <c r="B62" s="103"/>
    </row>
    <row r="63" spans="1:2" ht="34.5">
      <c r="A63" s="95" t="s">
        <v>21</v>
      </c>
      <c r="B63" s="103" t="s">
        <v>297</v>
      </c>
    </row>
    <row r="64" spans="1:2">
      <c r="A64" s="95"/>
      <c r="B64" s="103"/>
    </row>
    <row r="65" spans="1:2" ht="23">
      <c r="A65" s="95" t="s">
        <v>22</v>
      </c>
      <c r="B65" s="103" t="s">
        <v>298</v>
      </c>
    </row>
    <row r="66" spans="1:2">
      <c r="A66" s="97"/>
      <c r="B66" s="103"/>
    </row>
    <row r="67" spans="1:2" ht="34.5">
      <c r="A67" s="98" t="s">
        <v>23</v>
      </c>
      <c r="B67" s="103" t="s">
        <v>299</v>
      </c>
    </row>
    <row r="68" spans="1:2">
      <c r="A68" s="52"/>
      <c r="B68" s="52"/>
    </row>
    <row r="69" spans="1:2" ht="23">
      <c r="A69" s="91" t="s">
        <v>24</v>
      </c>
      <c r="B69" s="103" t="s">
        <v>301</v>
      </c>
    </row>
    <row r="70" spans="1:2">
      <c r="A70" s="91"/>
      <c r="B70" s="52"/>
    </row>
    <row r="71" spans="1:2" ht="46">
      <c r="A71" s="98" t="s">
        <v>25</v>
      </c>
      <c r="B71" s="103" t="s">
        <v>302</v>
      </c>
    </row>
    <row r="72" spans="1:2">
      <c r="A72" s="91"/>
      <c r="B72" s="103"/>
    </row>
    <row r="73" spans="1:2" ht="23">
      <c r="A73" s="98" t="s">
        <v>26</v>
      </c>
      <c r="B73" s="103" t="s">
        <v>307</v>
      </c>
    </row>
    <row r="74" spans="1:2">
      <c r="A74" s="99"/>
      <c r="B74" s="103"/>
    </row>
    <row r="75" spans="1:2">
      <c r="A75" s="91" t="s">
        <v>27</v>
      </c>
      <c r="B75" s="103" t="s">
        <v>303</v>
      </c>
    </row>
    <row r="76" spans="1:2">
      <c r="A76" s="97"/>
      <c r="B76" s="103"/>
    </row>
    <row r="77" spans="1:2" ht="23">
      <c r="A77" s="98" t="s">
        <v>28</v>
      </c>
      <c r="B77" s="26" t="s">
        <v>205</v>
      </c>
    </row>
    <row r="78" spans="1:2">
      <c r="A78" s="100"/>
      <c r="B78" s="106"/>
    </row>
    <row r="79" spans="1:2" ht="23">
      <c r="A79" s="98" t="s">
        <v>29</v>
      </c>
      <c r="B79" s="104" t="s">
        <v>304</v>
      </c>
    </row>
    <row r="80" spans="1:2">
      <c r="A80" s="98"/>
      <c r="B80" s="104"/>
    </row>
    <row r="81" spans="1:2" ht="34.5">
      <c r="A81" s="98" t="s">
        <v>30</v>
      </c>
      <c r="B81" s="108" t="s">
        <v>306</v>
      </c>
    </row>
    <row r="82" spans="1:2">
      <c r="A82" s="101"/>
      <c r="B82" s="58"/>
    </row>
    <row r="83" spans="1:2" ht="34.5">
      <c r="A83" s="98" t="s">
        <v>31</v>
      </c>
      <c r="B83" s="107" t="s">
        <v>305</v>
      </c>
    </row>
    <row r="84" spans="1:2" ht="9.5" customHeight="1">
      <c r="A84" s="102"/>
      <c r="B84" s="102"/>
    </row>
  </sheetData>
  <mergeCells count="8">
    <mergeCell ref="A49:B49"/>
    <mergeCell ref="A8:B8"/>
    <mergeCell ref="B1:B2"/>
    <mergeCell ref="A5:B5"/>
    <mergeCell ref="A3:B3"/>
    <mergeCell ref="A10:B10"/>
    <mergeCell ref="A29:B29"/>
    <mergeCell ref="A30:B30"/>
  </mergeCells>
  <phoneticPr fontId="6" type="noConversion"/>
  <pageMargins left="0.35433070866141736" right="0.23622047244094491" top="0.35433070866141736" bottom="0.59055118110236227" header="0.15748031496062992" footer="0.39370078740157483"/>
  <pageSetup paperSize="243" scale="73" fitToWidth="0" fitToHeight="0" orientation="portrait" r:id="rId1"/>
  <headerFooter alignWithMargins="0">
    <oddFooter>&amp;CPágina &amp;P&amp;  de &amp;N &amp; , E&amp;A</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B50"/>
  <sheetViews>
    <sheetView tabSelected="1" view="pageBreakPreview" zoomScaleNormal="100" zoomScaleSheetLayoutView="100" workbookViewId="0">
      <selection activeCell="A3" sqref="A3:B3"/>
    </sheetView>
  </sheetViews>
  <sheetFormatPr baseColWidth="10" defaultColWidth="11.453125" defaultRowHeight="12.5"/>
  <cols>
    <col min="1" max="1" width="14.08984375" style="10" customWidth="1"/>
    <col min="2" max="2" width="124.453125" style="1" customWidth="1"/>
    <col min="3" max="16384" width="11.453125" style="1"/>
  </cols>
  <sheetData>
    <row r="1" spans="1:2" ht="33" customHeight="1">
      <c r="A1" s="23"/>
      <c r="B1" s="127" t="s">
        <v>275</v>
      </c>
    </row>
    <row r="2" spans="1:2" ht="33" customHeight="1" thickBot="1">
      <c r="A2" s="23"/>
      <c r="B2" s="127"/>
    </row>
    <row r="3" spans="1:2" ht="35.5" customHeight="1" thickBot="1">
      <c r="A3" s="128" t="s">
        <v>329</v>
      </c>
      <c r="B3" s="129"/>
    </row>
    <row r="4" spans="1:2" ht="6" customHeight="1">
      <c r="A4" s="2"/>
      <c r="B4" s="12"/>
    </row>
    <row r="5" spans="1:2" ht="15" customHeight="1">
      <c r="A5" s="122" t="s">
        <v>196</v>
      </c>
      <c r="B5" s="122"/>
    </row>
    <row r="6" spans="1:2" ht="6" customHeight="1">
      <c r="A6" s="29"/>
      <c r="B6" s="29"/>
    </row>
    <row r="7" spans="1:2" s="3" customFormat="1" ht="12.75" customHeight="1">
      <c r="A7" s="30"/>
      <c r="B7" s="30"/>
    </row>
    <row r="8" spans="1:2" s="3" customFormat="1" ht="3.75" customHeight="1">
      <c r="A8" s="29"/>
      <c r="B8" s="11"/>
    </row>
    <row r="9" spans="1:2" ht="37.5">
      <c r="A9" s="109" t="s">
        <v>32</v>
      </c>
      <c r="B9" s="58" t="s">
        <v>308</v>
      </c>
    </row>
    <row r="10" spans="1:2" ht="13">
      <c r="A10" s="109" t="s">
        <v>33</v>
      </c>
      <c r="B10" s="58" t="s">
        <v>34</v>
      </c>
    </row>
    <row r="11" spans="1:2" ht="26">
      <c r="A11" s="109" t="s">
        <v>35</v>
      </c>
      <c r="B11" s="110" t="s">
        <v>309</v>
      </c>
    </row>
    <row r="12" spans="1:2" ht="75">
      <c r="A12" s="109" t="s">
        <v>36</v>
      </c>
      <c r="B12" s="58" t="s">
        <v>310</v>
      </c>
    </row>
    <row r="13" spans="1:2" ht="37.5">
      <c r="A13" s="109" t="s">
        <v>37</v>
      </c>
      <c r="B13" s="58" t="s">
        <v>311</v>
      </c>
    </row>
    <row r="14" spans="1:2" ht="37.5">
      <c r="A14" s="109" t="s">
        <v>38</v>
      </c>
      <c r="B14" s="58" t="s">
        <v>312</v>
      </c>
    </row>
    <row r="15" spans="1:2" ht="3" customHeight="1">
      <c r="A15" s="109"/>
      <c r="B15" s="58"/>
    </row>
    <row r="16" spans="1:2" ht="26">
      <c r="A16" s="109" t="s">
        <v>39</v>
      </c>
      <c r="B16" s="110" t="s">
        <v>314</v>
      </c>
    </row>
    <row r="17" spans="1:2" ht="25">
      <c r="A17" s="109" t="s">
        <v>40</v>
      </c>
      <c r="B17" s="58" t="s">
        <v>315</v>
      </c>
    </row>
    <row r="18" spans="1:2" ht="50">
      <c r="A18" s="109" t="s">
        <v>41</v>
      </c>
      <c r="B18" s="58" t="s">
        <v>316</v>
      </c>
    </row>
    <row r="19" spans="1:2" ht="75">
      <c r="A19" s="109" t="s">
        <v>42</v>
      </c>
      <c r="B19" s="58" t="s">
        <v>317</v>
      </c>
    </row>
    <row r="20" spans="1:2" ht="26">
      <c r="A20" s="109" t="s">
        <v>43</v>
      </c>
      <c r="B20" s="110" t="s">
        <v>318</v>
      </c>
    </row>
    <row r="21" spans="1:2" ht="62.5">
      <c r="A21" s="109" t="s">
        <v>44</v>
      </c>
      <c r="B21" s="58" t="s">
        <v>319</v>
      </c>
    </row>
    <row r="22" spans="1:2" ht="25.5">
      <c r="A22" s="109" t="s">
        <v>45</v>
      </c>
      <c r="B22" s="58" t="s">
        <v>320</v>
      </c>
    </row>
    <row r="23" spans="1:2">
      <c r="A23" s="85"/>
      <c r="B23" s="86" t="s">
        <v>321</v>
      </c>
    </row>
    <row r="24" spans="1:2" ht="25">
      <c r="A24" s="85"/>
      <c r="B24" s="86" t="s">
        <v>313</v>
      </c>
    </row>
    <row r="25" spans="1:2" ht="25">
      <c r="A25" s="85"/>
      <c r="B25" s="86" t="s">
        <v>322</v>
      </c>
    </row>
    <row r="26" spans="1:2">
      <c r="A26" s="85"/>
      <c r="B26" s="86" t="s">
        <v>207</v>
      </c>
    </row>
    <row r="27" spans="1:2">
      <c r="A27" s="85"/>
      <c r="B27" s="111" t="s">
        <v>208</v>
      </c>
    </row>
    <row r="28" spans="1:2">
      <c r="A28" s="85"/>
      <c r="B28" s="111" t="s">
        <v>209</v>
      </c>
    </row>
    <row r="29" spans="1:2">
      <c r="A29" s="85"/>
      <c r="B29" s="111" t="s">
        <v>210</v>
      </c>
    </row>
    <row r="30" spans="1:2">
      <c r="A30" s="85"/>
      <c r="B30" s="111" t="s">
        <v>323</v>
      </c>
    </row>
    <row r="31" spans="1:2">
      <c r="A31" s="85"/>
      <c r="B31" s="111" t="s">
        <v>324</v>
      </c>
    </row>
    <row r="32" spans="1:2" ht="37.5">
      <c r="A32" s="59" t="s">
        <v>46</v>
      </c>
      <c r="B32" s="58" t="s">
        <v>325</v>
      </c>
    </row>
    <row r="33" spans="1:2" ht="25">
      <c r="A33" s="109" t="s">
        <v>47</v>
      </c>
      <c r="B33" s="58" t="s">
        <v>326</v>
      </c>
    </row>
    <row r="34" spans="1:2" ht="25">
      <c r="A34" s="109" t="s">
        <v>48</v>
      </c>
      <c r="B34" s="58" t="s">
        <v>327</v>
      </c>
    </row>
    <row r="35" spans="1:2" ht="24.75" customHeight="1">
      <c r="A35" s="109" t="s">
        <v>49</v>
      </c>
      <c r="B35" s="58" t="s">
        <v>50</v>
      </c>
    </row>
    <row r="36" spans="1:2" ht="51" customHeight="1">
      <c r="A36" s="109" t="s">
        <v>51</v>
      </c>
      <c r="B36" s="58" t="s">
        <v>328</v>
      </c>
    </row>
    <row r="37" spans="1:2" ht="51" customHeight="1">
      <c r="A37" s="83"/>
      <c r="B37" s="84"/>
    </row>
    <row r="38" spans="1:2" ht="51" customHeight="1">
      <c r="A38" s="83"/>
      <c r="B38" s="84"/>
    </row>
    <row r="39" spans="1:2" ht="51" customHeight="1">
      <c r="A39" s="83"/>
      <c r="B39" s="84"/>
    </row>
    <row r="40" spans="1:2" ht="51" customHeight="1">
      <c r="A40" s="83"/>
      <c r="B40" s="84"/>
    </row>
    <row r="41" spans="1:2" ht="51" customHeight="1">
      <c r="A41" s="83"/>
      <c r="B41" s="84"/>
    </row>
    <row r="42" spans="1:2" ht="51" customHeight="1">
      <c r="A42" s="83"/>
      <c r="B42" s="84"/>
    </row>
    <row r="43" spans="1:2" ht="51" customHeight="1">
      <c r="A43" s="83"/>
      <c r="B43" s="84"/>
    </row>
    <row r="44" spans="1:2" ht="51" customHeight="1">
      <c r="A44" s="83"/>
      <c r="B44" s="84"/>
    </row>
    <row r="45" spans="1:2" ht="51" customHeight="1">
      <c r="A45" s="83"/>
      <c r="B45" s="84"/>
    </row>
    <row r="46" spans="1:2" ht="51" customHeight="1">
      <c r="A46" s="83"/>
      <c r="B46" s="84"/>
    </row>
    <row r="47" spans="1:2" ht="51" customHeight="1">
      <c r="A47" s="83"/>
      <c r="B47" s="84"/>
    </row>
    <row r="48" spans="1:2" ht="51" customHeight="1">
      <c r="A48" s="83"/>
      <c r="B48" s="84"/>
    </row>
    <row r="49" spans="2:2" ht="16.5" customHeight="1"/>
    <row r="50" spans="2:2"/>
  </sheetData>
  <mergeCells count="3">
    <mergeCell ref="B1:B2"/>
    <mergeCell ref="A3:B3"/>
    <mergeCell ref="A5:B5"/>
  </mergeCells>
  <pageMargins left="0.35433070866141736" right="0.23622047244094491" top="0.35433070866141736" bottom="0.59055118110236227" header="0.15748031496062992" footer="0.39370078740157483"/>
  <pageSetup scale="73" fitToHeight="0" orientation="portrait" horizontalDpi="300" verticalDpi="300" r:id="rId1"/>
  <headerFooter alignWithMargins="0">
    <oddFooter>&amp;CPágina &amp;P&amp;  de &amp;N &amp; , &amp;A</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20</vt:i4>
      </vt:variant>
    </vt:vector>
  </HeadingPairs>
  <TitlesOfParts>
    <vt:vector size="23" baseType="lpstr">
      <vt:lpstr>Catálogo CAT-M-AG-024-24</vt:lpstr>
      <vt:lpstr>specificaciones ESP-M-AG-024-24</vt:lpstr>
      <vt:lpstr>Notas ESP-M-AG-024-24</vt:lpstr>
      <vt:lpstr>'Catálogo CAT-M-AG-024-24'!A</vt:lpstr>
      <vt:lpstr>'specificaciones ESP-M-AG-024-24'!A</vt:lpstr>
      <vt:lpstr>'Catálogo CAT-M-AG-024-24'!Área_de_impresión</vt:lpstr>
      <vt:lpstr>'Notas ESP-M-AG-024-24'!Área_de_impresión</vt:lpstr>
      <vt:lpstr>'specificaciones ESP-M-AG-024-24'!Área_de_impresión</vt:lpstr>
      <vt:lpstr>'specificaciones ESP-M-AG-024-24'!B</vt:lpstr>
      <vt:lpstr>'specificaciones ESP-M-AG-024-24'!d</vt:lpstr>
      <vt:lpstr>'Catálogo CAT-M-AG-024-24'!e</vt:lpstr>
      <vt:lpstr>'specificaciones ESP-M-AG-024-24'!e</vt:lpstr>
      <vt:lpstr>'specificaciones ESP-M-AG-024-24'!G</vt:lpstr>
      <vt:lpstr>'specificaciones ESP-M-AG-024-24'!H</vt:lpstr>
      <vt:lpstr>'Catálogo CAT-M-AG-024-24'!Print_Area</vt:lpstr>
      <vt:lpstr>'Notas ESP-M-AG-024-24'!Print_Area</vt:lpstr>
      <vt:lpstr>'specificaciones ESP-M-AG-024-24'!Print_Area</vt:lpstr>
      <vt:lpstr>'Catálogo CAT-M-AG-024-24'!Print_Titles</vt:lpstr>
      <vt:lpstr>'Notas ESP-M-AG-024-24'!Print_Titles</vt:lpstr>
      <vt:lpstr>'specificaciones ESP-M-AG-024-24'!Print_Titles</vt:lpstr>
      <vt:lpstr>'Catálogo CAT-M-AG-024-24'!Títulos_a_imprimir</vt:lpstr>
      <vt:lpstr>'Notas ESP-M-AG-024-24'!Títulos_a_imprimir</vt:lpstr>
      <vt:lpstr>'specificaciones ESP-M-AG-024-24'!Títulos_a_imprimir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Administrador</dc:creator>
  <cp:keywords/>
  <dc:description/>
  <cp:lastModifiedBy>CINTHYA POBLETE RAMIREZ</cp:lastModifiedBy>
  <cp:revision/>
  <cp:lastPrinted>2023-09-11T16:40:17Z</cp:lastPrinted>
  <dcterms:created xsi:type="dcterms:W3CDTF">2004-04-05T19:11:30Z</dcterms:created>
  <dcterms:modified xsi:type="dcterms:W3CDTF">2024-04-06T01:10:13Z</dcterms:modified>
  <cp:category/>
  <cp:contentStatus/>
</cp:coreProperties>
</file>